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7"/>
  <workbookPr/>
  <mc:AlternateContent xmlns:mc="http://schemas.openxmlformats.org/markup-compatibility/2006">
    <mc:Choice Requires="x15">
      <x15ac:absPath xmlns:x15ac="http://schemas.microsoft.com/office/spreadsheetml/2010/11/ac" url="/Users/davidleedle/Ethic Inc. Dropbox/Ascentra 2024/Making Cents of Financial Fitness/MC Docs - Tier 3/"/>
    </mc:Choice>
  </mc:AlternateContent>
  <xr:revisionPtr revIDLastSave="0" documentId="13_ncr:1_{E03579EE-09FB-4D4B-B79D-FFC45914679D}" xr6:coauthVersionLast="47" xr6:coauthVersionMax="47" xr10:uidLastSave="{00000000-0000-0000-0000-000000000000}"/>
  <bookViews>
    <workbookView xWindow="0" yWindow="760" windowWidth="30240" windowHeight="17780" xr2:uid="{00000000-000D-0000-FFFF-FFFF00000000}"/>
  </bookViews>
  <sheets>
    <sheet name="Register" sheetId="1" r:id="rId1"/>
    <sheet name="Settings" sheetId="6" r:id="rId2"/>
    <sheet name="Help" sheetId="3" r:id="rId3"/>
    <sheet name="©" sheetId="8" r:id="rId4"/>
  </sheets>
  <definedNames>
    <definedName name="_xlnm._FilterDatabase" localSheetId="0" hidden="1">Register!$B$16:$I$19</definedName>
    <definedName name="categoryList">Settings!$A$2:INDEX(Settings!$A:$A,MATCH("zzz",Settings!$A:$A))</definedName>
    <definedName name="dateList">Settings!$E$2:INDEX(Settings!$E:$E,MATCH(9E+99,Settings!$E:$E))</definedName>
    <definedName name="numList" localSheetId="0">Register!#REF!</definedName>
    <definedName name="payeeList">Settings!$C$2:INDEX(Settings!$C:$C,MATCH("zzz",Settings!$C:$C))</definedName>
    <definedName name="_xlnm.Print_Area" localSheetId="2">Help!$A$1:$C$42</definedName>
    <definedName name="_xlnm.Print_Area" localSheetId="0">Register!$B:$I</definedName>
    <definedName name="_xlnm.Print_Titles" localSheetId="0">Register!$16:$16</definedName>
    <definedName name="reconcileList">Settings!$G$2:INDEX(Settings!$G:$G,MATCH("zzz",Settings!$G:$G))</definedName>
    <definedName name="valuevx">42.314159</definedName>
    <definedName name="vertex42_copyright" hidden="1">"© 2008-2017 Vertex42 LLC"</definedName>
    <definedName name="vertex42_id" hidden="1">"checkbook-register.xlsx"</definedName>
    <definedName name="vertex42_title" hidden="1">"Checkbook Register Template"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1" l="1"/>
  <c r="B53" i="3" l="1"/>
  <c r="B51" i="3"/>
  <c r="B49" i="3"/>
  <c r="I17" i="1" l="1"/>
  <c r="I18" i="1" s="1"/>
  <c r="I19" i="1" s="1"/>
  <c r="I20" i="1" s="1"/>
  <c r="I21" i="1" s="1"/>
  <c r="I22" i="1" s="1"/>
  <c r="I23" i="1"/>
  <c r="I24" i="1"/>
  <c r="I25" i="1"/>
  <c r="I27" i="1"/>
  <c r="I28" i="1"/>
  <c r="I29" i="1"/>
  <c r="I30" i="1"/>
  <c r="I31" i="1"/>
  <c r="I32" i="1"/>
  <c r="I33" i="1"/>
  <c r="I34" i="1"/>
  <c r="I35" i="1"/>
  <c r="I36" i="1"/>
  <c r="I37" i="1"/>
  <c r="I38" i="1"/>
  <c r="I39" i="1"/>
  <c r="I40" i="1"/>
  <c r="I41" i="1"/>
  <c r="I42" i="1"/>
  <c r="I43" i="1"/>
  <c r="I44" i="1"/>
  <c r="I45" i="1"/>
  <c r="I46" i="1"/>
  <c r="I47" i="1"/>
  <c r="I48" i="1"/>
  <c r="I50" i="1"/>
  <c r="I51" i="1"/>
  <c r="I52" i="1"/>
  <c r="I2" i="1" l="1"/>
  <c r="D17" i="1"/>
  <c r="E3" i="6" l="1"/>
  <c r="E4" i="6" l="1"/>
  <c r="E5" i="6" l="1"/>
  <c r="E6" i="6" l="1"/>
  <c r="E7" i="6" l="1"/>
  <c r="E8" i="6" l="1"/>
  <c r="E9" i="6" l="1"/>
  <c r="E10" i="6" s="1"/>
  <c r="E11" i="6" s="1"/>
  <c r="E12" i="6" s="1"/>
  <c r="E13" i="6" s="1"/>
  <c r="E14" i="6" s="1"/>
  <c r="E15" i="6" s="1"/>
  <c r="E16" i="6" s="1"/>
  <c r="E17" i="6" s="1"/>
  <c r="I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E3" authorId="0" shapeId="0" xr:uid="{00000000-0006-0000-0100-000001000000}">
      <text>
        <r>
          <rPr>
            <sz val="8"/>
            <color indexed="81"/>
            <rFont val="Tahoma"/>
            <family val="2"/>
          </rPr>
          <t>The first date in the list is the current date.</t>
        </r>
      </text>
    </comment>
  </commentList>
</comments>
</file>

<file path=xl/sharedStrings.xml><?xml version="1.0" encoding="utf-8"?>
<sst xmlns="http://schemas.openxmlformats.org/spreadsheetml/2006/main" count="216" uniqueCount="200">
  <si>
    <t>Checkbook Register</t>
  </si>
  <si>
    <t>Current Balance:</t>
  </si>
  <si>
    <t>Cleared Balance:</t>
  </si>
  <si>
    <t>© 2008-2020 Vertex42 LLC</t>
  </si>
  <si>
    <t>EFT</t>
  </si>
  <si>
    <t>DEP</t>
  </si>
  <si>
    <t>TXFR</t>
  </si>
  <si>
    <t>See instructions in the Help worksheet</t>
  </si>
  <si>
    <t>Warn when balance is below:</t>
  </si>
  <si>
    <t>Date</t>
  </si>
  <si>
    <t>Num</t>
  </si>
  <si>
    <t>Category</t>
  </si>
  <si>
    <t>R</t>
  </si>
  <si>
    <t>Withdrawal,
Payment (-)</t>
  </si>
  <si>
    <t>Deposit,
Credit (+)</t>
  </si>
  <si>
    <t>Balance</t>
  </si>
  <si>
    <t>Direct Deposit from Employer</t>
  </si>
  <si>
    <t>Wages &amp; Tips</t>
  </si>
  <si>
    <t>c</t>
  </si>
  <si>
    <t>Car Payment</t>
  </si>
  <si>
    <t>Vehicle Payments</t>
  </si>
  <si>
    <t>Joe's Food Mart</t>
  </si>
  <si>
    <t>Groceries</t>
  </si>
  <si>
    <t>[ Transfer to/from Savings ]</t>
  </si>
  <si>
    <t>Rent Payment</t>
  </si>
  <si>
    <t>Mortgage/Rent</t>
  </si>
  <si>
    <t>◄ Insert new rows above this one.</t>
  </si>
  <si>
    <t>Categories</t>
  </si>
  <si>
    <t>Payees</t>
  </si>
  <si>
    <t>[Balance]</t>
  </si>
  <si>
    <t>** edit this list in the Settings tab</t>
  </si>
  <si>
    <t>These lists are used to populate the drop-down</t>
  </si>
  <si>
    <t>[Transfer]</t>
  </si>
  <si>
    <t>boxes within the Register worksheet.</t>
  </si>
  <si>
    <t>***** INCOME *****</t>
  </si>
  <si>
    <t>[ Transfer to/from Credit Card ]</t>
  </si>
  <si>
    <t>Interest Income</t>
  </si>
  <si>
    <t>Target</t>
  </si>
  <si>
    <t>Dividends</t>
  </si>
  <si>
    <t>Costco</t>
  </si>
  <si>
    <t>The list for the Num column is in the Register</t>
  </si>
  <si>
    <t>Gifts Received</t>
  </si>
  <si>
    <t>Wal-Mart</t>
  </si>
  <si>
    <t>worksheet to the right of the table (column L).</t>
  </si>
  <si>
    <t>Refunds/Reimbursements</t>
  </si>
  <si>
    <t>Financial Aid</t>
  </si>
  <si>
    <t>Rental Income</t>
  </si>
  <si>
    <t>INCOME-Other</t>
  </si>
  <si>
    <t>***** SAVINGS *****</t>
  </si>
  <si>
    <t>Emergency Fund</t>
  </si>
  <si>
    <t>Retirement Fund</t>
  </si>
  <si>
    <t>Investments</t>
  </si>
  <si>
    <t>College Fund</t>
  </si>
  <si>
    <t>Taxes</t>
  </si>
  <si>
    <t>Vacation Fund</t>
  </si>
  <si>
    <t>SAVINGS -Other</t>
  </si>
  <si>
    <t>***** CHARITY / GIFTS *****</t>
  </si>
  <si>
    <t>Tithing</t>
  </si>
  <si>
    <t>Charitable Donations</t>
  </si>
  <si>
    <t>Religious Donations</t>
  </si>
  <si>
    <t>Gifts</t>
  </si>
  <si>
    <t>Christmas</t>
  </si>
  <si>
    <t>CHARITY - Other</t>
  </si>
  <si>
    <t>***** HOUSING *****</t>
  </si>
  <si>
    <t>Home/Rental Insurance</t>
  </si>
  <si>
    <t>Real Estate Taxes</t>
  </si>
  <si>
    <t>Furnishings/Appliances</t>
  </si>
  <si>
    <t>Lawn/Garden</t>
  </si>
  <si>
    <t>Maintenance/Supplies</t>
  </si>
  <si>
    <t>Improvements</t>
  </si>
  <si>
    <t>HOUSING - Other</t>
  </si>
  <si>
    <t>***** UTILITIES *****</t>
  </si>
  <si>
    <t>Electricity</t>
  </si>
  <si>
    <t>Gas/Oil</t>
  </si>
  <si>
    <t>Water/Sewer/Trash</t>
  </si>
  <si>
    <t>Phone</t>
  </si>
  <si>
    <t>Cable/Satellite</t>
  </si>
  <si>
    <t>Internet</t>
  </si>
  <si>
    <t>UTILITIES - Other</t>
  </si>
  <si>
    <t>***** FOOD *****</t>
  </si>
  <si>
    <t>Dining/Eating Out</t>
  </si>
  <si>
    <t>Pet Food</t>
  </si>
  <si>
    <t>FOOD - Other</t>
  </si>
  <si>
    <t>***** TRANSPORTATION *****</t>
  </si>
  <si>
    <t>Auto Insurance</t>
  </si>
  <si>
    <t>Fuel</t>
  </si>
  <si>
    <t>Bus/Taxi/Train Fare</t>
  </si>
  <si>
    <t>Repairs/Tires</t>
  </si>
  <si>
    <t>Registration/License</t>
  </si>
  <si>
    <t>TRANSPORTATION - Other</t>
  </si>
  <si>
    <t>***** HEALTH *****</t>
  </si>
  <si>
    <t>Health Insurance</t>
  </si>
  <si>
    <t>Disability Insurance</t>
  </si>
  <si>
    <t>Doctor/Dentist/Optometrist</t>
  </si>
  <si>
    <t>Medicine/Drugs</t>
  </si>
  <si>
    <t>Health Club Dues</t>
  </si>
  <si>
    <t>Life Insurance</t>
  </si>
  <si>
    <t>Veterinarian/Pet Care</t>
  </si>
  <si>
    <t>HEALTH - Other</t>
  </si>
  <si>
    <t>***** DAILY LIVING *****</t>
  </si>
  <si>
    <t>Education</t>
  </si>
  <si>
    <t>Clothing</t>
  </si>
  <si>
    <t>Personal Supplies</t>
  </si>
  <si>
    <t>Cleaning Services</t>
  </si>
  <si>
    <t>Laundry / Dry Cleaning</t>
  </si>
  <si>
    <t>Salon/Barber</t>
  </si>
  <si>
    <t>DAILY LIVING - Other</t>
  </si>
  <si>
    <t>***** CHILDREN *****</t>
  </si>
  <si>
    <t>Children:Clothing</t>
  </si>
  <si>
    <t>Medical</t>
  </si>
  <si>
    <t>Music Lessons</t>
  </si>
  <si>
    <t>School Tuition</t>
  </si>
  <si>
    <t>School Lunch</t>
  </si>
  <si>
    <t>School Supplies</t>
  </si>
  <si>
    <t>Babysitting/Child Care</t>
  </si>
  <si>
    <t>Toys/Games</t>
  </si>
  <si>
    <t>CHILDREN - Other</t>
  </si>
  <si>
    <t>***** OBLIGATIONS *****</t>
  </si>
  <si>
    <t>Student Loan</t>
  </si>
  <si>
    <t>Other Loan</t>
  </si>
  <si>
    <t>Credit Card #1</t>
  </si>
  <si>
    <t>Credit Card #2</t>
  </si>
  <si>
    <t>Credit Card #3</t>
  </si>
  <si>
    <t>Alimony/Child Support</t>
  </si>
  <si>
    <t>Federal Taxes</t>
  </si>
  <si>
    <t>State/Local Taxes</t>
  </si>
  <si>
    <t>Legal Fees</t>
  </si>
  <si>
    <t>OBLIGATIONS - Other</t>
  </si>
  <si>
    <t>***** BUSINESS EXPENSE *****</t>
  </si>
  <si>
    <t>Deductible Expenses</t>
  </si>
  <si>
    <t>Non-Deductible Expenses</t>
  </si>
  <si>
    <t>BUSINESS - Other</t>
  </si>
  <si>
    <t>***** ENTERTAINMENT *****</t>
  </si>
  <si>
    <t>Vacation/Travel</t>
  </si>
  <si>
    <t>Videos/DVDs</t>
  </si>
  <si>
    <t>Music</t>
  </si>
  <si>
    <t>Games</t>
  </si>
  <si>
    <t>Rentals</t>
  </si>
  <si>
    <t>Movies/Theater</t>
  </si>
  <si>
    <t>Concerts/Plays</t>
  </si>
  <si>
    <t>Books</t>
  </si>
  <si>
    <t>Hobbies</t>
  </si>
  <si>
    <t>Film/Photos</t>
  </si>
  <si>
    <t>Sports</t>
  </si>
  <si>
    <t>Outdoor Recreation</t>
  </si>
  <si>
    <t>Toys/Gadgets</t>
  </si>
  <si>
    <t>ENTERTAINMENT - Other</t>
  </si>
  <si>
    <t>***** SUBSCRIPTIONS *****</t>
  </si>
  <si>
    <t>Newspaper</t>
  </si>
  <si>
    <t>Magazines</t>
  </si>
  <si>
    <t>Dues/Memberships</t>
  </si>
  <si>
    <t>SUBSCRIPTIONS - Other</t>
  </si>
  <si>
    <t>***** MISCELLANEOUS *****</t>
  </si>
  <si>
    <t>Bank Fees</t>
  </si>
  <si>
    <t>Postage</t>
  </si>
  <si>
    <t>MISC - Other</t>
  </si>
  <si>
    <t>HELP</t>
  </si>
  <si>
    <t>https://www.vertex42.com/ExcelTemplates/excel-checkbook.html</t>
  </si>
  <si>
    <t>Getting Started</t>
  </si>
  <si>
    <t>1. Clear the sample data in the table, but do not clear the Balance column.</t>
  </si>
  <si>
    <t>2. Enter the name of your account at the top of the worksheet (e.g. "Ted's Checking")</t>
  </si>
  <si>
    <t>3. Enter your starting balance as a Deposit in the first row of the register.</t>
  </si>
  <si>
    <t>When adding, deleting, inserting, copying, or pasting transactions in the Register, you will have fewer errors or problems if you delete/insert/copy/paste the entire row. This is done by first right-clicking on the Row number.</t>
  </si>
  <si>
    <t>Note: The Balance formula will not work if you leave a blank row between transactions.</t>
  </si>
  <si>
    <t>Customize the List of Categories</t>
  </si>
  <si>
    <t>Edit the Category list in the Settings worksheet if you want to customize the categories that appear in the drop-down box within the Register table.</t>
  </si>
  <si>
    <t>The current list of categories comes from the Vertex42 Money Management Template (see the link in the references section below).</t>
  </si>
  <si>
    <t>Deleting a Transaction</t>
  </si>
  <si>
    <t>To delete a transaction, right-click on the Row number and select "Delete Row". If you select the Row number and press the Delete key, it will only clear the contents of the row, instead of removing the entire row.</t>
  </si>
  <si>
    <t>Example Entries in the NUM Field</t>
  </si>
  <si>
    <t>2032    (check number)</t>
  </si>
  <si>
    <t>EFT     (electronic funds transfer)</t>
  </si>
  <si>
    <t>DEP    (deposit)</t>
  </si>
  <si>
    <t>TXFR  (transfer to/from other account)</t>
  </si>
  <si>
    <t>CARD (debit/check card)</t>
  </si>
  <si>
    <t>FEE    (bank fees)</t>
  </si>
  <si>
    <t>You can change the options that appear in the drop-down list for the Num column by editing the list in the L column of the Register worksheet (this allows you to have a custom list for each copy of the worksheet). You will need to unhide the hidden rows to see the entire list.</t>
  </si>
  <si>
    <t>Daily Reconciliation, "C" is for "Cleared"</t>
  </si>
  <si>
    <t>When you see that charges have been processed or "cleared" by your bank, enter a "c" in the Reconcile (R) column for that transaction.</t>
  </si>
  <si>
    <t>[42]</t>
  </si>
  <si>
    <t>Balancing Your Check Book, "R" is for "Reconcile"</t>
  </si>
  <si>
    <t>When balancing your check book, add an "R" or "r" in the Reconcile (R) column to indicate that the transaction is correct and reconciled with your bank statement.</t>
  </si>
  <si>
    <t>Cleared Balance</t>
  </si>
  <si>
    <t>This is the balance that includes all transactions marked "R", "r", "C", or "c". This is the amount that you can use to compare to your bank statement.</t>
  </si>
  <si>
    <t>Current Balance</t>
  </si>
  <si>
    <t>This is the amount that you will want to monitor closely from day to day.</t>
  </si>
  <si>
    <t>Additional Help</t>
  </si>
  <si>
    <t>The link at the top of this worksheet will take you to the web page on vertex42.com that talks about this template.</t>
  </si>
  <si>
    <t>Related Templates and Resources</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</si>
  <si>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</si>
  <si>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</si>
  <si>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</si>
  <si>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</si>
  <si>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License Agreement</t>
  </si>
  <si>
    <t>https://www.vertex42.com/licensing/EULA_privateuse.html</t>
  </si>
  <si>
    <t>Do not delete this worksheet</t>
  </si>
  <si>
    <t>Balancing Your Checkbook Register</t>
  </si>
  <si>
    <t>Payee/Description</t>
  </si>
  <si>
    <t xml:space="preserve">Name: </t>
  </si>
  <si>
    <t>You can edit these lists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</si>
</sst>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d/yy;@"/>
    <numFmt numFmtId="165" formatCode="ddd\ m/d/yy"/>
  </numFmts>
  <fonts count="38">
    <font>
      <sz val="11"/>
      <name val="Arial"/>
      <family val="2"/>
    </font>
    <font>
      <sz val="10"/>
      <name val="Arial"/>
      <family val="2"/>
    </font>
    <font>
      <sz val="8"/>
      <name val="Arial"/>
      <family val="2"/>
    </font>
    <font>
      <u/>
      <sz val="10"/>
      <color indexed="12"/>
      <name val="Arial"/>
      <family val="2"/>
    </font>
    <font>
      <sz val="9"/>
      <name val="Arial"/>
      <family val="2"/>
    </font>
    <font>
      <sz val="10"/>
      <name val="Arial"/>
      <family val="2"/>
      <scheme val="minor"/>
    </font>
    <font>
      <sz val="11"/>
      <name val="Arial"/>
      <family val="2"/>
    </font>
    <font>
      <sz val="2"/>
      <color indexed="9"/>
      <name val="Arial"/>
      <family val="2"/>
    </font>
    <font>
      <sz val="12"/>
      <name val="Arial"/>
      <family val="2"/>
    </font>
    <font>
      <b/>
      <sz val="12"/>
      <name val="Arial"/>
      <family val="2"/>
    </font>
    <font>
      <sz val="11"/>
      <name val="Arial"/>
      <family val="2"/>
      <scheme val="minor"/>
    </font>
    <font>
      <u/>
      <sz val="11"/>
      <color indexed="12"/>
      <name val="Arial"/>
      <family val="2"/>
    </font>
    <font>
      <sz val="9"/>
      <color theme="0" tint="-0.499984740745262"/>
      <name val="Arial"/>
      <family val="2"/>
    </font>
    <font>
      <sz val="12"/>
      <color theme="0"/>
      <name val="Arial"/>
      <family val="2"/>
    </font>
    <font>
      <sz val="10"/>
      <color theme="4" tint="-0.249977111117893"/>
      <name val="Arial"/>
      <family val="2"/>
    </font>
    <font>
      <sz val="8"/>
      <color indexed="81"/>
      <name val="Tahoma"/>
      <family val="2"/>
    </font>
    <font>
      <i/>
      <sz val="11"/>
      <name val="Arial"/>
      <family val="2"/>
    </font>
    <font>
      <b/>
      <sz val="18"/>
      <color theme="0"/>
      <name val="Arial"/>
      <family val="2"/>
    </font>
    <font>
      <sz val="18"/>
      <color theme="0"/>
      <name val="Arial"/>
      <family val="2"/>
    </font>
    <font>
      <u/>
      <sz val="12"/>
      <color indexed="12"/>
      <name val="Arial"/>
      <family val="2"/>
    </font>
    <font>
      <sz val="12"/>
      <color theme="1"/>
      <name val="Arial"/>
      <family val="2"/>
    </font>
    <font>
      <b/>
      <sz val="12"/>
      <color rgb="FF234372"/>
      <name val="Arial"/>
      <family val="2"/>
    </font>
    <font>
      <sz val="12"/>
      <color rgb="FF234372"/>
      <name val="Arial"/>
      <family val="2"/>
    </font>
    <font>
      <sz val="14"/>
      <color rgb="FF234372"/>
      <name val="Arial"/>
      <family val="2"/>
    </font>
    <font>
      <b/>
      <sz val="12"/>
      <name val="Avenir Book"/>
      <family val="2"/>
    </font>
    <font>
      <sz val="10"/>
      <name val="Avenir Book"/>
      <family val="2"/>
    </font>
    <font>
      <u/>
      <sz val="10"/>
      <color indexed="12"/>
      <name val="Avenir Book"/>
      <family val="2"/>
    </font>
    <font>
      <sz val="8"/>
      <name val="Avenir Book"/>
      <family val="2"/>
    </font>
    <font>
      <sz val="10"/>
      <color theme="4"/>
      <name val="Avenir Book"/>
      <family val="2"/>
    </font>
    <font>
      <sz val="10"/>
      <color rgb="FF4D4D4F"/>
      <name val="Avenir Book"/>
      <family val="2"/>
    </font>
    <font>
      <sz val="11"/>
      <color rgb="FF4D4D4F"/>
      <name val="Avenir Book"/>
      <family val="2"/>
    </font>
    <font>
      <sz val="10"/>
      <color rgb="FF4D4D4F"/>
      <name val="Arial"/>
      <family val="2"/>
      <scheme val="minor"/>
    </font>
    <font>
      <sz val="12"/>
      <color rgb="FF4D4D4F"/>
      <name val="Avenir Book"/>
      <family val="2"/>
    </font>
    <font>
      <b/>
      <sz val="11"/>
      <color rgb="FF4D4D4F"/>
      <name val="Avenir Book"/>
      <family val="2"/>
    </font>
    <font>
      <sz val="8"/>
      <color rgb="FF4D4D4F"/>
      <name val="Avenir Book"/>
      <family val="2"/>
    </font>
    <font>
      <sz val="26"/>
      <color rgb="FFF37022"/>
      <name val="Avenir Black"/>
      <family val="2"/>
    </font>
    <font>
      <sz val="10"/>
      <color rgb="FFF37022"/>
      <name val="Avenir Book"/>
      <family val="2"/>
    </font>
    <font>
      <sz val="9"/>
      <color rgb="FF4D4D4F"/>
      <name val="Avenir Medium Oblique"/>
    </font>
  </fonts>
  <fills count="10">
    <fill>
      <patternFill patternType="none"/>
    </fill>
    <fill>
      <patternFill patternType="gray125"/>
    </fill>
    <fill>
      <patternFill patternType="solid">
        <fgColor theme="0" tint="-4.9989318521683403E-2"/>
        <bgColor indexed="64"/>
      </patternFill>
    </fill>
    <fill>
      <patternFill patternType="solid">
        <fgColor theme="0"/>
        <bgColor theme="4" tint="0.79998168889431442"/>
      </patternFill>
    </fill>
    <fill>
      <patternFill patternType="solid">
        <fgColor theme="4"/>
        <bgColor indexed="64"/>
      </patternFill>
    </fill>
    <fill>
      <patternFill patternType="solid">
        <fgColor theme="4" tint="0.79998168889431442"/>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
      <patternFill patternType="solid">
        <fgColor rgb="FFF37022"/>
        <bgColor indexed="64"/>
      </patternFill>
    </fill>
  </fills>
  <borders count="4">
    <border>
      <left/>
      <right/>
      <top/>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right/>
      <top/>
      <bottom style="thin">
        <color rgb="FF3464AB"/>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0" fontId="10" fillId="0" borderId="0"/>
  </cellStyleXfs>
  <cellXfs count="84">
    <xf numFmtId="0" fontId="0" fillId="0" borderId="0" xfId="0"/>
    <xf numFmtId="0" fontId="4" fillId="0" borderId="0" xfId="0" applyFont="1"/>
    <xf numFmtId="0" fontId="5" fillId="0" borderId="0" xfId="0" applyFont="1"/>
    <xf numFmtId="0" fontId="0" fillId="0" borderId="0" xfId="0" applyAlignment="1">
      <alignment vertical="center"/>
    </xf>
    <xf numFmtId="0" fontId="6" fillId="0" borderId="0" xfId="0" applyFont="1"/>
    <xf numFmtId="0" fontId="7" fillId="0" borderId="0" xfId="0" applyFont="1"/>
    <xf numFmtId="0" fontId="3" fillId="0" borderId="0" xfId="2" applyAlignment="1" applyProtection="1"/>
    <xf numFmtId="0" fontId="5" fillId="0" borderId="0" xfId="0" applyFont="1" applyAlignment="1">
      <alignment vertical="center"/>
    </xf>
    <xf numFmtId="0" fontId="1"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12" fillId="0" borderId="0" xfId="0" applyFont="1" applyAlignment="1">
      <alignment horizontal="right" vertical="center"/>
    </xf>
    <xf numFmtId="0" fontId="0" fillId="5" borderId="0" xfId="0" applyFill="1"/>
    <xf numFmtId="0" fontId="13" fillId="4" borderId="0" xfId="0" applyFont="1" applyFill="1" applyAlignment="1">
      <alignment horizontal="center" vertical="center"/>
    </xf>
    <xf numFmtId="0" fontId="14" fillId="0" borderId="0" xfId="0" applyFont="1" applyAlignment="1">
      <alignment horizontal="left"/>
    </xf>
    <xf numFmtId="0" fontId="0" fillId="2" borderId="0" xfId="0" applyFill="1" applyAlignment="1">
      <alignment horizontal="center"/>
    </xf>
    <xf numFmtId="165" fontId="0" fillId="2" borderId="0" xfId="0" applyNumberFormat="1" applyFill="1" applyAlignment="1">
      <alignment horizontal="center"/>
    </xf>
    <xf numFmtId="0" fontId="16" fillId="5" borderId="0" xfId="0" applyFont="1" applyFill="1"/>
    <xf numFmtId="0" fontId="17" fillId="6" borderId="3" xfId="3" applyFont="1" applyFill="1" applyBorder="1" applyAlignment="1">
      <alignment horizontal="left" vertical="center" indent="1"/>
    </xf>
    <xf numFmtId="0" fontId="17" fillId="6" borderId="3" xfId="3" applyFont="1" applyFill="1" applyBorder="1" applyAlignment="1">
      <alignment horizontal="left" vertical="center"/>
    </xf>
    <xf numFmtId="0" fontId="18" fillId="6" borderId="3" xfId="3" applyFont="1" applyFill="1" applyBorder="1" applyAlignment="1">
      <alignment vertical="center"/>
    </xf>
    <xf numFmtId="0" fontId="10" fillId="0" borderId="0" xfId="3"/>
    <xf numFmtId="0" fontId="1" fillId="7" borderId="0" xfId="3" applyFont="1" applyFill="1"/>
    <xf numFmtId="0" fontId="8" fillId="7" borderId="0" xfId="3" applyFont="1" applyFill="1" applyAlignment="1">
      <alignment horizontal="left" wrapText="1" indent="1"/>
    </xf>
    <xf numFmtId="0" fontId="6" fillId="7" borderId="0" xfId="3" applyFont="1" applyFill="1"/>
    <xf numFmtId="0" fontId="8" fillId="7" borderId="0" xfId="3" applyFont="1" applyFill="1"/>
    <xf numFmtId="0" fontId="3" fillId="7" borderId="0" xfId="2" applyFill="1" applyAlignment="1" applyProtection="1">
      <alignment horizontal="left" wrapText="1"/>
    </xf>
    <xf numFmtId="0" fontId="8" fillId="7" borderId="0" xfId="3" applyFont="1" applyFill="1" applyAlignment="1">
      <alignment horizontal="left" wrapText="1"/>
    </xf>
    <xf numFmtId="0" fontId="9" fillId="7" borderId="0" xfId="3" applyFont="1" applyFill="1" applyAlignment="1">
      <alignment horizontal="left" wrapText="1"/>
    </xf>
    <xf numFmtId="0" fontId="19" fillId="7" borderId="0" xfId="3" applyFont="1" applyFill="1" applyAlignment="1">
      <alignment horizontal="left" wrapText="1"/>
    </xf>
    <xf numFmtId="0" fontId="8" fillId="7" borderId="0" xfId="3" applyFont="1" applyFill="1" applyAlignment="1">
      <alignment horizontal="left"/>
    </xf>
    <xf numFmtId="0" fontId="20" fillId="7" borderId="0" xfId="3" applyFont="1" applyFill="1" applyAlignment="1">
      <alignment horizontal="left" wrapText="1"/>
    </xf>
    <xf numFmtId="0" fontId="1" fillId="0" borderId="0" xfId="3" applyFont="1"/>
    <xf numFmtId="0" fontId="17" fillId="6" borderId="3" xfId="0" applyFont="1" applyFill="1" applyBorder="1" applyAlignment="1">
      <alignment horizontal="left" vertical="center"/>
    </xf>
    <xf numFmtId="0" fontId="21" fillId="8" borderId="0" xfId="0" applyFont="1" applyFill="1" applyAlignment="1">
      <alignment vertical="center"/>
    </xf>
    <xf numFmtId="0" fontId="22" fillId="8" borderId="0" xfId="0" applyFont="1" applyFill="1" applyAlignment="1">
      <alignment vertical="center"/>
    </xf>
    <xf numFmtId="0" fontId="23" fillId="8" borderId="0" xfId="0" applyFont="1" applyFill="1" applyAlignment="1">
      <alignment vertical="center"/>
    </xf>
    <xf numFmtId="0" fontId="11" fillId="0" borderId="0" xfId="2" applyFont="1" applyFill="1" applyAlignment="1" applyProtection="1"/>
    <xf numFmtId="0" fontId="11" fillId="0" borderId="0" xfId="2" applyFont="1" applyAlignment="1" applyProtection="1"/>
    <xf numFmtId="0" fontId="25" fillId="0" borderId="0" xfId="0" applyFont="1"/>
    <xf numFmtId="0" fontId="26" fillId="0" borderId="0" xfId="2" applyFont="1" applyFill="1" applyBorder="1" applyAlignment="1" applyProtection="1"/>
    <xf numFmtId="0" fontId="27" fillId="0" borderId="0" xfId="0" applyFont="1" applyAlignment="1">
      <alignment horizontal="left" vertical="center"/>
    </xf>
    <xf numFmtId="0" fontId="25" fillId="0" borderId="0" xfId="0" applyFont="1" applyAlignment="1">
      <alignment vertical="center"/>
    </xf>
    <xf numFmtId="0" fontId="26" fillId="0" borderId="0" xfId="2" applyFont="1" applyAlignment="1" applyProtection="1">
      <alignment vertical="center"/>
    </xf>
    <xf numFmtId="0" fontId="28" fillId="0" borderId="0" xfId="0" applyFont="1" applyAlignment="1">
      <alignment vertical="center"/>
    </xf>
    <xf numFmtId="0" fontId="28" fillId="0" borderId="0" xfId="0" applyFont="1"/>
    <xf numFmtId="0" fontId="30" fillId="2" borderId="2" xfId="0" applyFont="1" applyFill="1" applyBorder="1" applyAlignment="1">
      <alignment horizontal="center" vertical="center"/>
    </xf>
    <xf numFmtId="0" fontId="30" fillId="0" borderId="2" xfId="0" applyFont="1" applyBorder="1" applyAlignment="1">
      <alignment horizontal="center" vertical="center"/>
    </xf>
    <xf numFmtId="0" fontId="31" fillId="0" borderId="0" xfId="0" applyFont="1"/>
    <xf numFmtId="0" fontId="29" fillId="0" borderId="0" xfId="0" applyFont="1"/>
    <xf numFmtId="0" fontId="33" fillId="0" borderId="0" xfId="0" applyFont="1" applyAlignment="1">
      <alignment horizontal="right" indent="1"/>
    </xf>
    <xf numFmtId="4" fontId="33" fillId="0" borderId="0" xfId="1" applyNumberFormat="1" applyFont="1" applyFill="1" applyBorder="1"/>
    <xf numFmtId="0" fontId="30" fillId="0" borderId="0" xfId="0" applyFont="1" applyAlignment="1">
      <alignment horizontal="right" indent="1"/>
    </xf>
    <xf numFmtId="4" fontId="30" fillId="0" borderId="0" xfId="1" applyNumberFormat="1" applyFont="1" applyFill="1" applyBorder="1"/>
    <xf numFmtId="0" fontId="29" fillId="0" borderId="0" xfId="0" applyFont="1" applyAlignment="1">
      <alignment horizontal="right" indent="1"/>
    </xf>
    <xf numFmtId="0" fontId="34" fillId="0" borderId="0" xfId="0" applyFont="1" applyAlignment="1">
      <alignment horizontal="left" vertical="center"/>
    </xf>
    <xf numFmtId="0" fontId="29" fillId="0" borderId="0" xfId="0" applyFont="1" applyAlignment="1">
      <alignment vertical="center"/>
    </xf>
    <xf numFmtId="0" fontId="30" fillId="0" borderId="0" xfId="0" applyFont="1" applyAlignment="1">
      <alignment vertical="center"/>
    </xf>
    <xf numFmtId="0" fontId="32" fillId="0" borderId="0" xfId="0" applyFont="1"/>
    <xf numFmtId="0" fontId="36" fillId="0" borderId="0" xfId="0" applyFont="1"/>
    <xf numFmtId="0" fontId="24" fillId="9" borderId="0" xfId="0" applyFont="1" applyFill="1" applyAlignment="1">
      <alignment horizontal="center" vertical="center"/>
    </xf>
    <xf numFmtId="0" fontId="24" fillId="9" borderId="0" xfId="0" applyFont="1" applyFill="1" applyAlignment="1">
      <alignment vertical="center"/>
    </xf>
    <xf numFmtId="0" fontId="24" fillId="9" borderId="0" xfId="0" applyFont="1" applyFill="1" applyAlignment="1">
      <alignment horizontal="center" vertical="center" wrapText="1"/>
    </xf>
    <xf numFmtId="164" fontId="30" fillId="2" borderId="2" xfId="0" applyNumberFormat="1" applyFont="1" applyFill="1" applyBorder="1" applyAlignment="1">
      <alignment horizontal="right" vertical="center"/>
    </xf>
    <xf numFmtId="0" fontId="30" fillId="2" borderId="2" xfId="0" applyFont="1" applyFill="1" applyBorder="1" applyAlignment="1">
      <alignment vertical="center"/>
    </xf>
    <xf numFmtId="0" fontId="30" fillId="2" borderId="2" xfId="0" applyFont="1" applyFill="1" applyBorder="1" applyAlignment="1">
      <alignment vertical="center" wrapText="1"/>
    </xf>
    <xf numFmtId="44" fontId="30" fillId="2" borderId="2" xfId="1" applyFont="1" applyFill="1" applyBorder="1" applyAlignment="1">
      <alignment vertical="center"/>
    </xf>
    <xf numFmtId="4" fontId="30" fillId="2" borderId="2" xfId="1" applyNumberFormat="1" applyFont="1" applyFill="1" applyBorder="1" applyAlignment="1">
      <alignment vertical="center"/>
    </xf>
    <xf numFmtId="4" fontId="30" fillId="2" borderId="2" xfId="1" applyNumberFormat="1" applyFont="1" applyFill="1" applyBorder="1" applyAlignment="1">
      <alignment horizontal="right" vertical="center"/>
    </xf>
    <xf numFmtId="164" fontId="30" fillId="0" borderId="2" xfId="0" applyNumberFormat="1" applyFont="1" applyBorder="1" applyAlignment="1">
      <alignment horizontal="right" vertical="center"/>
    </xf>
    <xf numFmtId="0" fontId="30" fillId="0" borderId="2" xfId="0" applyFont="1" applyBorder="1" applyAlignment="1">
      <alignment vertical="center" wrapText="1"/>
    </xf>
    <xf numFmtId="0" fontId="30" fillId="0" borderId="2" xfId="0" applyFont="1" applyBorder="1" applyAlignment="1">
      <alignment vertical="center"/>
    </xf>
    <xf numFmtId="4" fontId="30" fillId="0" borderId="2" xfId="1" applyNumberFormat="1" applyFont="1" applyFill="1" applyBorder="1" applyAlignment="1">
      <alignment vertical="center"/>
    </xf>
    <xf numFmtId="0" fontId="24" fillId="9" borderId="0" xfId="0" applyFont="1" applyFill="1" applyAlignment="1">
      <alignment horizontal="left" vertical="center"/>
    </xf>
    <xf numFmtId="164" fontId="30" fillId="2" borderId="2" xfId="0" applyNumberFormat="1" applyFont="1" applyFill="1" applyBorder="1" applyAlignment="1">
      <alignment horizontal="center" vertical="center"/>
    </xf>
    <xf numFmtId="164" fontId="30" fillId="0" borderId="2" xfId="0" applyNumberFormat="1" applyFont="1" applyBorder="1" applyAlignment="1">
      <alignment horizontal="center" vertical="center"/>
    </xf>
    <xf numFmtId="0" fontId="30" fillId="2" borderId="2" xfId="0" applyFont="1" applyFill="1" applyBorder="1" applyAlignment="1">
      <alignment horizontal="left" vertical="center" wrapText="1"/>
    </xf>
    <xf numFmtId="0" fontId="30" fillId="0" borderId="2" xfId="0" applyFont="1" applyBorder="1" applyAlignment="1">
      <alignment horizontal="left" vertical="center" wrapText="1"/>
    </xf>
    <xf numFmtId="0" fontId="30" fillId="0" borderId="0" xfId="0" applyFont="1" applyAlignment="1">
      <alignment horizontal="right" vertical="center" indent="1"/>
    </xf>
    <xf numFmtId="4" fontId="30" fillId="3" borderId="2" xfId="1" applyNumberFormat="1" applyFont="1" applyFill="1" applyBorder="1" applyAlignment="1">
      <alignment horizontal="right" vertical="center"/>
    </xf>
    <xf numFmtId="0" fontId="37" fillId="0" borderId="0" xfId="0" applyFont="1" applyAlignment="1">
      <alignment horizontal="left" vertical="center"/>
    </xf>
    <xf numFmtId="0" fontId="35" fillId="0" borderId="0" xfId="0" applyFont="1" applyAlignment="1">
      <alignment horizontal="left" vertical="center"/>
    </xf>
    <xf numFmtId="0" fontId="32" fillId="0" borderId="1" xfId="0" applyFont="1" applyBorder="1"/>
  </cellXfs>
  <cellStyles count="4">
    <cellStyle name="Currency" xfId="1" builtinId="4"/>
    <cellStyle name="Hyperlink" xfId="2" builtinId="8"/>
    <cellStyle name="Normal" xfId="0" builtinId="0" customBuiltin="1"/>
    <cellStyle name="Normal 2" xfId="3" xr:uid="{8A387A2F-A887-41A2-8AEA-B2057960950B}"/>
  </cellStyles>
  <dxfs count="13">
    <dxf>
      <font>
        <condense val="0"/>
        <extend val="0"/>
        <color indexed="10"/>
      </font>
    </dxf>
    <dxf>
      <font>
        <condense val="0"/>
        <extend val="0"/>
        <color indexed="10"/>
      </font>
    </dxf>
    <dxf>
      <font>
        <b val="0"/>
        <i val="0"/>
        <strike val="0"/>
        <condense val="0"/>
        <extend val="0"/>
        <outline val="0"/>
        <shadow val="0"/>
        <u val="none"/>
        <vertAlign val="baseline"/>
        <sz val="11"/>
        <color rgb="FF4D4D4F"/>
        <name val="Avenir Book"/>
        <family val="2"/>
        <scheme val="none"/>
      </font>
      <numFmt numFmtId="4" formatCode="#,##0.00"/>
      <fill>
        <patternFill patternType="solid">
          <fgColor indexed="64"/>
          <bgColor theme="0" tint="-4.9989318521683403E-2"/>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rgb="FF4D4D4F"/>
        <name val="Avenir Book"/>
        <family val="2"/>
        <scheme val="none"/>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rgb="FF4D4D4F"/>
        <name val="Avenir Book"/>
        <family val="2"/>
        <scheme val="none"/>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rgb="FF4D4D4F"/>
        <name val="Avenir Book"/>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rgb="FF4D4D4F"/>
        <name val="Avenir Book"/>
        <family val="2"/>
        <scheme val="none"/>
      </font>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rgb="FF4D4D4F"/>
        <name val="Avenir Book"/>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rgb="FF4D4D4F"/>
        <name val="Avenir Book"/>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rgb="FF4D4D4F"/>
        <name val="Avenir Book"/>
        <family val="2"/>
        <scheme val="none"/>
      </font>
      <numFmt numFmtId="164" formatCode="m/dd/yy;@"/>
      <fill>
        <patternFill patternType="none">
          <fgColor indexed="64"/>
          <bgColor auto="1"/>
        </patternFill>
      </fill>
      <alignment horizontal="right" vertical="bottom"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border outline="0">
        <bottom style="thin">
          <color indexed="55"/>
        </bottom>
      </border>
    </dxf>
    <dxf>
      <font>
        <strike val="0"/>
        <outline val="0"/>
        <shadow val="0"/>
        <u val="none"/>
        <vertAlign val="baseline"/>
        <sz val="11"/>
        <color rgb="FF4D4D4F"/>
        <name val="Avenir Book"/>
        <family val="2"/>
        <scheme val="none"/>
      </font>
      <fill>
        <patternFill patternType="none">
          <fgColor indexed="64"/>
          <bgColor auto="1"/>
        </patternFill>
      </fill>
    </dxf>
    <dxf>
      <font>
        <strike val="0"/>
        <outline val="0"/>
        <shadow val="0"/>
        <u val="none"/>
        <vertAlign val="baseline"/>
        <sz val="12"/>
        <color auto="1"/>
        <name val="Avenir Book"/>
        <family val="2"/>
        <scheme val="none"/>
      </font>
      <fill>
        <patternFill patternType="solid">
          <fgColor indexed="64"/>
          <bgColor rgb="FFF37022"/>
        </patternFill>
      </fill>
      <alignment vertical="center" textRotation="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37022"/>
      <color rgb="FF4D4D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6201</xdr:colOff>
      <xdr:row>0</xdr:row>
      <xdr:rowOff>317500</xdr:rowOff>
    </xdr:from>
    <xdr:to>
      <xdr:col>2</xdr:col>
      <xdr:colOff>1432300</xdr:colOff>
      <xdr:row>0</xdr:row>
      <xdr:rowOff>2070100</xdr:rowOff>
    </xdr:to>
    <xdr:pic>
      <xdr:nvPicPr>
        <xdr:cNvPr id="3" name="Graphic 2">
          <a:extLst>
            <a:ext uri="{FF2B5EF4-FFF2-40B4-BE49-F238E27FC236}">
              <a16:creationId xmlns:a16="http://schemas.microsoft.com/office/drawing/2014/main" id="{981B4387-E476-A04C-9BFE-58F4E44CE29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26901" y="317500"/>
          <a:ext cx="2492899" cy="1752600"/>
        </a:xfrm>
        <a:prstGeom prst="rect">
          <a:avLst/>
        </a:prstGeom>
      </xdr:spPr>
    </xdr:pic>
    <xdr:clientData/>
  </xdr:twoCellAnchor>
  <xdr:twoCellAnchor editAs="oneCell">
    <xdr:from>
      <xdr:col>5</xdr:col>
      <xdr:colOff>471672</xdr:colOff>
      <xdr:row>0</xdr:row>
      <xdr:rowOff>913218</xdr:rowOff>
    </xdr:from>
    <xdr:to>
      <xdr:col>8</xdr:col>
      <xdr:colOff>1663700</xdr:colOff>
      <xdr:row>0</xdr:row>
      <xdr:rowOff>1384300</xdr:rowOff>
    </xdr:to>
    <xdr:pic>
      <xdr:nvPicPr>
        <xdr:cNvPr id="5" name="Graphic 4">
          <a:extLst>
            <a:ext uri="{FF2B5EF4-FFF2-40B4-BE49-F238E27FC236}">
              <a16:creationId xmlns:a16="http://schemas.microsoft.com/office/drawing/2014/main" id="{155D5309-1C3C-714F-8FDD-EAD94A2F0B72}"/>
            </a:ext>
          </a:extLst>
        </xdr:cNvPr>
        <xdr:cNvPicPr>
          <a:picLocks noChangeAspect="1"/>
        </xdr:cNvPicPr>
      </xdr:nvPicPr>
      <xdr:blipFill rotWithShape="1">
        <a:blip xmlns:r="http://schemas.openxmlformats.org/officeDocument/2006/relationships" r:embed="rId3">
          <a:extLst>
            <a:ext uri="{96DAC541-7B7A-43D3-8B79-37D633B846F1}">
              <asvg:svgBlip xmlns:asvg="http://schemas.microsoft.com/office/drawing/2016/SVG/main" r:embed="rId4"/>
            </a:ext>
          </a:extLst>
        </a:blip>
        <a:srcRect l="-2" t="2" r="38371" b="-10600"/>
        <a:stretch/>
      </xdr:blipFill>
      <xdr:spPr>
        <a:xfrm>
          <a:off x="9298172" y="913218"/>
          <a:ext cx="4544828" cy="471082"/>
        </a:xfrm>
        <a:prstGeom prst="rect">
          <a:avLst/>
        </a:prstGeom>
      </xdr:spPr>
    </xdr:pic>
    <xdr:clientData/>
  </xdr:twoCellAnchor>
  <xdr:twoCellAnchor editAs="oneCell">
    <xdr:from>
      <xdr:col>0</xdr:col>
      <xdr:colOff>12700</xdr:colOff>
      <xdr:row>55</xdr:row>
      <xdr:rowOff>101600</xdr:rowOff>
    </xdr:from>
    <xdr:to>
      <xdr:col>3</xdr:col>
      <xdr:colOff>3091180</xdr:colOff>
      <xdr:row>64</xdr:row>
      <xdr:rowOff>156247</xdr:rowOff>
    </xdr:to>
    <xdr:pic>
      <xdr:nvPicPr>
        <xdr:cNvPr id="10" name="Graphic 9">
          <a:extLst>
            <a:ext uri="{FF2B5EF4-FFF2-40B4-BE49-F238E27FC236}">
              <a16:creationId xmlns:a16="http://schemas.microsoft.com/office/drawing/2014/main" id="{141ACBC3-540D-564E-8A5E-6EC2101FD876}"/>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2700" y="11506200"/>
          <a:ext cx="6367780" cy="1769147"/>
        </a:xfrm>
        <a:prstGeom prst="rect">
          <a:avLst/>
        </a:prstGeom>
      </xdr:spPr>
    </xdr:pic>
    <xdr:clientData/>
  </xdr:twoCellAnchor>
  <xdr:twoCellAnchor editAs="oneCell">
    <xdr:from>
      <xdr:col>7</xdr:col>
      <xdr:colOff>508000</xdr:colOff>
      <xdr:row>57</xdr:row>
      <xdr:rowOff>39104</xdr:rowOff>
    </xdr:from>
    <xdr:to>
      <xdr:col>8</xdr:col>
      <xdr:colOff>1685925</xdr:colOff>
      <xdr:row>62</xdr:row>
      <xdr:rowOff>55880</xdr:rowOff>
    </xdr:to>
    <xdr:pic>
      <xdr:nvPicPr>
        <xdr:cNvPr id="12" name="Graphic 11">
          <a:extLst>
            <a:ext uri="{FF2B5EF4-FFF2-40B4-BE49-F238E27FC236}">
              <a16:creationId xmlns:a16="http://schemas.microsoft.com/office/drawing/2014/main" id="{EA6D6F93-A14A-2B47-998E-1103D2C769C7}"/>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1709400" y="12307304"/>
          <a:ext cx="2562225" cy="9692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0</xdr:row>
      <xdr:rowOff>38100</xdr:rowOff>
    </xdr:from>
    <xdr:to>
      <xdr:col>2</xdr:col>
      <xdr:colOff>1238250</xdr:colOff>
      <xdr:row>0</xdr:row>
      <xdr:rowOff>342900</xdr:rowOff>
    </xdr:to>
    <xdr:pic>
      <xdr:nvPicPr>
        <xdr:cNvPr id="6" name="Picture 5">
          <a:extLst>
            <a:ext uri="{FF2B5EF4-FFF2-40B4-BE49-F238E27FC236}">
              <a16:creationId xmlns:a16="http://schemas.microsoft.com/office/drawing/2014/main" id="{D9BB25BA-4A05-4C44-AA23-F65DF2E44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2600" y="3810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34882CED-ED24-47BD-9C5B-7587B7409E8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6:I52" totalsRowShown="0" headerRowDxfId="12" dataDxfId="11" tableBorderDxfId="10">
  <tableColumns count="8">
    <tableColumn id="1" xr3:uid="{00000000-0010-0000-0000-000001000000}" name="Date" dataDxfId="9"/>
    <tableColumn id="2" xr3:uid="{00000000-0010-0000-0000-000002000000}" name="Num" dataDxfId="8"/>
    <tableColumn id="3" xr3:uid="{00000000-0010-0000-0000-000003000000}" name="Payee/Description" dataDxfId="7"/>
    <tableColumn id="4" xr3:uid="{00000000-0010-0000-0000-000004000000}" name="Category" dataDxfId="6"/>
    <tableColumn id="5" xr3:uid="{00000000-0010-0000-0000-000005000000}" name="R" dataDxfId="5"/>
    <tableColumn id="6" xr3:uid="{00000000-0010-0000-0000-000006000000}" name="Withdrawal,_x000a_Payment (-)" dataDxfId="4"/>
    <tableColumn id="7" xr3:uid="{00000000-0010-0000-0000-000007000000}" name="Deposit,_x000a_Credit (+)" dataDxfId="3"/>
    <tableColumn id="8" xr3:uid="{00000000-0010-0000-0000-000008000000}" name="Balance" dataDxfId="2">
      <calculatedColumnFormula>IF(ISBLANK(B17)," - ",SUM(OFFSET(I17,-1,0),H17,-G17))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vertex42.com/ExcelTemplates/excel-checkbook.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ExcelTemplates/excel-checkbook.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10.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44"/>
  <sheetViews>
    <sheetView showGridLines="0" tabSelected="1" zoomScaleNormal="100" workbookViewId="0">
      <pane ySplit="16" topLeftCell="A43" activePane="bottomLeft" state="frozen"/>
      <selection pane="bottomLeft" activeCell="D1" sqref="D1:I1"/>
    </sheetView>
  </sheetViews>
  <sheetFormatPr baseColWidth="10" defaultColWidth="9" defaultRowHeight="13"/>
  <cols>
    <col min="1" max="1" width="6.83203125" style="2" customWidth="1"/>
    <col min="2" max="2" width="14" style="2" customWidth="1"/>
    <col min="3" max="3" width="22.33203125" style="2" customWidth="1"/>
    <col min="4" max="4" width="45.6640625" style="2" customWidth="1"/>
    <col min="5" max="5" width="32.33203125" style="2" customWidth="1"/>
    <col min="6" max="6" width="7.5" style="2" customWidth="1"/>
    <col min="7" max="7" width="18.33203125" style="2" customWidth="1"/>
    <col min="8" max="8" width="18.1640625" style="2" customWidth="1"/>
    <col min="9" max="9" width="23.33203125" style="2" customWidth="1"/>
    <col min="10" max="10" width="5" style="2" customWidth="1"/>
    <col min="11" max="11" width="26.6640625" style="2" customWidth="1"/>
    <col min="12" max="12" width="4.1640625" style="2" customWidth="1"/>
    <col min="13" max="16384" width="9" style="2"/>
  </cols>
  <sheetData>
    <row r="1" spans="2:20" ht="190" customHeight="1">
      <c r="B1" s="49"/>
      <c r="C1" s="49"/>
      <c r="D1" s="82" t="s">
        <v>196</v>
      </c>
      <c r="E1" s="82"/>
      <c r="F1" s="82"/>
      <c r="G1" s="82"/>
      <c r="H1" s="82"/>
      <c r="I1" s="82"/>
    </row>
    <row r="2" spans="2:20" ht="17">
      <c r="B2" s="59"/>
      <c r="E2" s="50"/>
      <c r="F2" s="50"/>
      <c r="G2" s="50"/>
      <c r="H2" s="51" t="s">
        <v>1</v>
      </c>
      <c r="I2" s="52">
        <f ca="1">VLOOKUP(9E+100,Table1[Balance],1)</f>
        <v>143.46000000000004</v>
      </c>
      <c r="J2" s="40"/>
      <c r="K2" s="41"/>
      <c r="L2" s="40"/>
      <c r="M2" s="40"/>
      <c r="N2" s="40"/>
      <c r="O2" s="40"/>
      <c r="P2" s="40"/>
      <c r="Q2" s="40"/>
      <c r="R2" s="40"/>
      <c r="S2" s="40"/>
      <c r="T2" s="40"/>
    </row>
    <row r="3" spans="2:20" ht="17">
      <c r="B3" s="83" t="s">
        <v>198</v>
      </c>
      <c r="C3" s="83"/>
      <c r="D3" s="83"/>
      <c r="E3" s="50"/>
      <c r="F3" s="50"/>
      <c r="G3" s="50"/>
      <c r="H3" s="53" t="s">
        <v>2</v>
      </c>
      <c r="I3" s="54">
        <f>SUMIF(Table1[R],"=r",Table1[Deposit,
Credit (+)])+SUMIF(Table1[R],"=c",Table1[Deposit,
Credit (+)])-SUMIF(Table1[R],"=r",Table1[Withdrawal,
Payment (-)])-SUMIF(Table1[R],"=c",Table1[Withdrawal,
Payment (-)])</f>
        <v>330.79999999999995</v>
      </c>
      <c r="J3" s="40"/>
      <c r="K3" s="42"/>
      <c r="L3" s="40"/>
      <c r="M3" s="40"/>
      <c r="N3" s="40"/>
      <c r="O3" s="40"/>
      <c r="P3" s="40"/>
      <c r="Q3" s="40"/>
      <c r="R3" s="40"/>
      <c r="S3" s="40"/>
      <c r="T3" s="40"/>
    </row>
    <row r="4" spans="2:20" ht="15">
      <c r="B4" s="50"/>
      <c r="C4" s="50"/>
      <c r="D4" s="50"/>
      <c r="E4" s="50"/>
      <c r="F4" s="50"/>
      <c r="G4" s="50"/>
      <c r="H4" s="55"/>
      <c r="I4" s="50"/>
      <c r="J4" s="40"/>
      <c r="K4" s="40"/>
      <c r="L4" s="40"/>
      <c r="M4" s="40"/>
      <c r="N4" s="40"/>
      <c r="O4" s="40"/>
      <c r="P4" s="40"/>
      <c r="Q4" s="40"/>
      <c r="R4" s="40"/>
      <c r="S4" s="40"/>
      <c r="T4" s="40"/>
    </row>
    <row r="5" spans="2:20" ht="15" hidden="1">
      <c r="B5" s="50"/>
      <c r="C5" s="50"/>
      <c r="D5" s="50"/>
      <c r="E5" s="50"/>
      <c r="F5" s="50"/>
      <c r="G5" s="50"/>
      <c r="H5" s="55"/>
      <c r="I5" s="50"/>
      <c r="J5" s="40"/>
      <c r="K5" s="40"/>
      <c r="L5" s="40"/>
      <c r="M5" s="40"/>
      <c r="N5" s="40"/>
      <c r="O5" s="40"/>
      <c r="P5" s="40"/>
      <c r="Q5" s="40"/>
      <c r="R5" s="40"/>
      <c r="S5" s="40"/>
      <c r="T5" s="40"/>
    </row>
    <row r="6" spans="2:20" ht="15" hidden="1">
      <c r="B6" s="50"/>
      <c r="C6" s="50"/>
      <c r="D6" s="50"/>
      <c r="E6" s="50"/>
      <c r="F6" s="50"/>
      <c r="G6" s="50"/>
      <c r="H6" s="55"/>
      <c r="I6" s="50"/>
      <c r="J6" s="40"/>
      <c r="K6" s="40"/>
      <c r="L6" s="40"/>
      <c r="M6" s="40"/>
      <c r="N6" s="40"/>
      <c r="O6" s="40"/>
      <c r="P6" s="40"/>
      <c r="Q6" s="40"/>
      <c r="R6" s="40"/>
      <c r="S6" s="40"/>
      <c r="T6" s="40"/>
    </row>
    <row r="7" spans="2:20" ht="15" hidden="1">
      <c r="B7" s="50"/>
      <c r="C7" s="50"/>
      <c r="D7" s="50"/>
      <c r="E7" s="50"/>
      <c r="F7" s="50"/>
      <c r="G7" s="50"/>
      <c r="H7" s="55"/>
      <c r="I7" s="50"/>
      <c r="J7" s="40"/>
      <c r="K7" s="40"/>
      <c r="L7" s="40"/>
      <c r="M7" s="40"/>
      <c r="N7" s="40"/>
      <c r="O7" s="40"/>
      <c r="P7" s="40"/>
      <c r="Q7" s="40"/>
      <c r="R7" s="40"/>
      <c r="S7" s="40"/>
      <c r="T7" s="40"/>
    </row>
    <row r="8" spans="2:20" ht="15" hidden="1">
      <c r="B8" s="50"/>
      <c r="C8" s="50"/>
      <c r="D8" s="50"/>
      <c r="E8" s="50"/>
      <c r="F8" s="50"/>
      <c r="G8" s="50"/>
      <c r="H8" s="55"/>
      <c r="I8" s="50"/>
      <c r="J8" s="40"/>
      <c r="K8" s="40"/>
      <c r="L8" s="40"/>
      <c r="M8" s="40"/>
      <c r="N8" s="40"/>
      <c r="O8" s="40"/>
      <c r="P8" s="40"/>
      <c r="Q8" s="40"/>
      <c r="R8" s="40"/>
      <c r="S8" s="40"/>
      <c r="T8" s="40"/>
    </row>
    <row r="9" spans="2:20" ht="15" hidden="1">
      <c r="B9" s="50"/>
      <c r="C9" s="50"/>
      <c r="D9" s="50"/>
      <c r="E9" s="50"/>
      <c r="F9" s="50"/>
      <c r="G9" s="50"/>
      <c r="H9" s="55"/>
      <c r="I9" s="50"/>
      <c r="J9" s="40"/>
      <c r="K9" s="40"/>
      <c r="L9" s="40"/>
      <c r="M9" s="40"/>
      <c r="N9" s="40"/>
      <c r="O9" s="40"/>
      <c r="P9" s="40"/>
      <c r="Q9" s="40"/>
      <c r="R9" s="40"/>
      <c r="S9" s="40"/>
      <c r="T9" s="40"/>
    </row>
    <row r="10" spans="2:20" ht="15" hidden="1">
      <c r="B10" s="50"/>
      <c r="C10" s="50"/>
      <c r="D10" s="50"/>
      <c r="E10" s="50"/>
      <c r="F10" s="50"/>
      <c r="G10" s="50"/>
      <c r="H10" s="55"/>
      <c r="I10" s="50"/>
      <c r="J10" s="40"/>
      <c r="K10" s="40"/>
      <c r="L10" s="40"/>
      <c r="M10" s="40"/>
      <c r="N10" s="40"/>
      <c r="O10" s="40"/>
      <c r="P10" s="40"/>
      <c r="Q10" s="40"/>
      <c r="R10" s="40"/>
      <c r="S10" s="40"/>
      <c r="T10" s="40"/>
    </row>
    <row r="11" spans="2:20" ht="15" hidden="1">
      <c r="B11" s="50"/>
      <c r="C11" s="50"/>
      <c r="D11" s="50"/>
      <c r="E11" s="50"/>
      <c r="F11" s="50"/>
      <c r="G11" s="50"/>
      <c r="H11" s="55"/>
      <c r="I11" s="50"/>
      <c r="J11" s="40"/>
      <c r="K11" s="40"/>
      <c r="L11" s="40"/>
      <c r="M11" s="40"/>
      <c r="N11" s="40"/>
      <c r="O11" s="40"/>
      <c r="P11" s="40"/>
      <c r="Q11" s="40"/>
      <c r="R11" s="40"/>
      <c r="S11" s="40"/>
      <c r="T11" s="40"/>
    </row>
    <row r="12" spans="2:20" ht="15" hidden="1">
      <c r="B12" s="50"/>
      <c r="C12" s="50"/>
      <c r="D12" s="50"/>
      <c r="E12" s="50"/>
      <c r="F12" s="50"/>
      <c r="G12" s="50"/>
      <c r="H12" s="55"/>
      <c r="I12" s="50"/>
      <c r="J12" s="40"/>
      <c r="K12" s="40"/>
      <c r="L12" s="40"/>
      <c r="M12" s="40"/>
      <c r="N12" s="40"/>
      <c r="O12" s="40"/>
      <c r="P12" s="40"/>
      <c r="Q12" s="40"/>
      <c r="R12" s="40"/>
      <c r="S12" s="40"/>
      <c r="T12" s="40"/>
    </row>
    <row r="13" spans="2:20" ht="15" hidden="1">
      <c r="B13" s="50"/>
      <c r="C13" s="50"/>
      <c r="D13" s="50"/>
      <c r="E13" s="50"/>
      <c r="F13" s="50"/>
      <c r="G13" s="50"/>
      <c r="H13" s="55"/>
      <c r="I13" s="50"/>
      <c r="J13" s="40"/>
      <c r="K13" s="40"/>
      <c r="L13" s="40"/>
      <c r="M13" s="40"/>
      <c r="N13" s="40"/>
      <c r="O13" s="40"/>
      <c r="P13" s="40"/>
      <c r="Q13" s="40"/>
      <c r="R13" s="40"/>
      <c r="S13" s="40"/>
      <c r="T13" s="40"/>
    </row>
    <row r="14" spans="2:20" ht="15" hidden="1">
      <c r="B14" s="50"/>
      <c r="C14" s="50"/>
      <c r="D14" s="50"/>
      <c r="E14" s="50"/>
      <c r="F14" s="50"/>
      <c r="G14" s="50"/>
      <c r="H14" s="55"/>
      <c r="I14" s="50"/>
      <c r="J14" s="40"/>
      <c r="K14" s="40"/>
      <c r="L14" s="40"/>
      <c r="M14" s="40"/>
      <c r="N14" s="40"/>
      <c r="O14" s="40"/>
      <c r="P14" s="40"/>
      <c r="Q14" s="40"/>
      <c r="R14" s="40"/>
      <c r="S14" s="40"/>
      <c r="T14" s="40"/>
    </row>
    <row r="15" spans="2:20" s="7" customFormat="1" ht="17.25" customHeight="1">
      <c r="B15" s="81" t="s">
        <v>7</v>
      </c>
      <c r="C15" s="56"/>
      <c r="D15" s="56"/>
      <c r="E15" s="57"/>
      <c r="F15" s="58"/>
      <c r="G15" s="57"/>
      <c r="H15" s="79" t="s">
        <v>8</v>
      </c>
      <c r="I15" s="80">
        <v>500</v>
      </c>
      <c r="J15" s="43"/>
      <c r="K15" s="44"/>
      <c r="L15" s="43"/>
      <c r="M15" s="43"/>
      <c r="N15" s="43"/>
      <c r="O15" s="43"/>
      <c r="P15" s="43"/>
      <c r="Q15" s="43"/>
      <c r="R15" s="43"/>
      <c r="S15" s="43"/>
      <c r="T15" s="43"/>
    </row>
    <row r="16" spans="2:20" ht="36">
      <c r="B16" s="61" t="s">
        <v>9</v>
      </c>
      <c r="C16" s="61" t="s">
        <v>10</v>
      </c>
      <c r="D16" s="74" t="s">
        <v>197</v>
      </c>
      <c r="E16" s="62" t="s">
        <v>11</v>
      </c>
      <c r="F16" s="61" t="s">
        <v>12</v>
      </c>
      <c r="G16" s="63" t="s">
        <v>13</v>
      </c>
      <c r="H16" s="63" t="s">
        <v>14</v>
      </c>
      <c r="I16" s="61" t="s">
        <v>15</v>
      </c>
      <c r="J16" s="40"/>
      <c r="K16" s="44"/>
      <c r="L16" s="40"/>
      <c r="M16" s="40"/>
      <c r="N16" s="40"/>
      <c r="O16" s="40"/>
      <c r="P16" s="40"/>
      <c r="Q16" s="40"/>
      <c r="R16" s="40"/>
      <c r="S16" s="40"/>
      <c r="T16" s="40"/>
    </row>
    <row r="17" spans="2:20" s="7" customFormat="1" ht="17">
      <c r="B17" s="75">
        <v>45658</v>
      </c>
      <c r="C17" s="47"/>
      <c r="D17" s="77" t="str">
        <f>"[ Balance As of "&amp;TEXT(B17,"mm/dd/yyyy")&amp;" ]"</f>
        <v>[ Balance As of 01/01/2025 ]</v>
      </c>
      <c r="E17" s="65"/>
      <c r="F17" s="47" t="s">
        <v>12</v>
      </c>
      <c r="G17" s="67"/>
      <c r="H17" s="68">
        <v>546</v>
      </c>
      <c r="I17" s="69">
        <f t="shared" ref="I17:I52" ca="1" si="0">IF(ISBLANK(B17)," - ",SUM(OFFSET(I17,-1,0),H17,-G17))</f>
        <v>546</v>
      </c>
      <c r="J17" s="43"/>
      <c r="K17" s="45"/>
      <c r="L17" s="43"/>
      <c r="M17" s="43"/>
      <c r="N17" s="43"/>
      <c r="O17" s="43"/>
      <c r="P17" s="43"/>
      <c r="Q17" s="43"/>
      <c r="R17" s="43"/>
      <c r="S17" s="43"/>
      <c r="T17" s="43"/>
    </row>
    <row r="18" spans="2:20" s="7" customFormat="1" ht="17">
      <c r="B18" s="76">
        <v>45658</v>
      </c>
      <c r="C18" s="48" t="s">
        <v>5</v>
      </c>
      <c r="D18" s="78" t="s">
        <v>16</v>
      </c>
      <c r="E18" s="72" t="s">
        <v>17</v>
      </c>
      <c r="F18" s="48" t="s">
        <v>18</v>
      </c>
      <c r="G18" s="73"/>
      <c r="H18" s="73">
        <v>1000</v>
      </c>
      <c r="I18" s="69">
        <f t="shared" ca="1" si="0"/>
        <v>1546</v>
      </c>
      <c r="J18" s="43"/>
      <c r="K18" s="45"/>
      <c r="L18" s="43"/>
      <c r="M18" s="43"/>
      <c r="N18" s="43"/>
      <c r="O18" s="43"/>
      <c r="P18" s="43"/>
      <c r="Q18" s="43"/>
      <c r="R18" s="43"/>
      <c r="S18" s="43"/>
      <c r="T18" s="43"/>
    </row>
    <row r="19" spans="2:20" s="7" customFormat="1" ht="17">
      <c r="B19" s="75">
        <v>45667</v>
      </c>
      <c r="C19" s="47" t="s">
        <v>4</v>
      </c>
      <c r="D19" s="77" t="s">
        <v>19</v>
      </c>
      <c r="E19" s="65" t="s">
        <v>20</v>
      </c>
      <c r="F19" s="47" t="s">
        <v>18</v>
      </c>
      <c r="G19" s="68">
        <v>115.2</v>
      </c>
      <c r="H19" s="68"/>
      <c r="I19" s="69">
        <f t="shared" ca="1" si="0"/>
        <v>1430.8</v>
      </c>
      <c r="J19" s="43"/>
      <c r="K19" s="45"/>
      <c r="L19" s="43"/>
      <c r="M19" s="43"/>
      <c r="N19" s="43"/>
      <c r="O19" s="43"/>
      <c r="P19" s="43"/>
      <c r="Q19" s="43"/>
      <c r="R19" s="43"/>
      <c r="S19" s="43"/>
      <c r="T19" s="43"/>
    </row>
    <row r="20" spans="2:20" s="7" customFormat="1" ht="17">
      <c r="B20" s="76">
        <v>45672</v>
      </c>
      <c r="C20" s="48">
        <v>2032</v>
      </c>
      <c r="D20" s="78" t="s">
        <v>21</v>
      </c>
      <c r="E20" s="72" t="s">
        <v>22</v>
      </c>
      <c r="F20" s="48"/>
      <c r="G20" s="73">
        <v>87.34</v>
      </c>
      <c r="H20" s="73"/>
      <c r="I20" s="69">
        <f t="shared" ca="1" si="0"/>
        <v>1343.46</v>
      </c>
      <c r="J20" s="43"/>
      <c r="K20" s="45"/>
      <c r="L20" s="43"/>
      <c r="M20" s="43"/>
      <c r="N20" s="43"/>
      <c r="O20" s="43"/>
      <c r="P20" s="43"/>
      <c r="Q20" s="43"/>
      <c r="R20" s="43"/>
      <c r="S20" s="43"/>
      <c r="T20" s="43"/>
    </row>
    <row r="21" spans="2:20" s="7" customFormat="1" ht="17">
      <c r="B21" s="75">
        <v>45675</v>
      </c>
      <c r="C21" s="47" t="s">
        <v>6</v>
      </c>
      <c r="D21" s="77" t="s">
        <v>23</v>
      </c>
      <c r="E21" s="65"/>
      <c r="F21" s="47"/>
      <c r="G21" s="68">
        <v>100</v>
      </c>
      <c r="H21" s="68"/>
      <c r="I21" s="69">
        <f t="shared" ca="1" si="0"/>
        <v>1243.46</v>
      </c>
      <c r="J21" s="43"/>
      <c r="K21" s="45"/>
      <c r="L21" s="43"/>
      <c r="M21" s="43"/>
      <c r="N21" s="43"/>
      <c r="O21" s="43"/>
      <c r="P21" s="43"/>
      <c r="Q21" s="43"/>
      <c r="R21" s="43"/>
      <c r="S21" s="43"/>
      <c r="T21" s="43"/>
    </row>
    <row r="22" spans="2:20" s="7" customFormat="1" ht="17">
      <c r="B22" s="76">
        <v>45679</v>
      </c>
      <c r="C22" s="48">
        <v>2033</v>
      </c>
      <c r="D22" s="78" t="s">
        <v>24</v>
      </c>
      <c r="E22" s="72" t="s">
        <v>25</v>
      </c>
      <c r="F22" s="48" t="s">
        <v>18</v>
      </c>
      <c r="G22" s="73">
        <v>1100</v>
      </c>
      <c r="H22" s="73"/>
      <c r="I22" s="69">
        <f t="shared" ca="1" si="0"/>
        <v>143.46000000000004</v>
      </c>
      <c r="J22" s="43"/>
      <c r="K22" s="45"/>
      <c r="L22" s="43"/>
      <c r="M22" s="43"/>
      <c r="N22" s="43"/>
      <c r="O22" s="43"/>
      <c r="P22" s="43"/>
      <c r="Q22" s="43"/>
      <c r="R22" s="43"/>
      <c r="S22" s="43"/>
      <c r="T22" s="43"/>
    </row>
    <row r="23" spans="2:20" s="7" customFormat="1" ht="16">
      <c r="B23" s="64"/>
      <c r="C23" s="47"/>
      <c r="D23" s="66"/>
      <c r="E23" s="65"/>
      <c r="F23" s="47"/>
      <c r="G23" s="68"/>
      <c r="H23" s="68"/>
      <c r="I23" s="69" t="str">
        <f t="shared" ca="1" si="0"/>
        <v xml:space="preserve"> - </v>
      </c>
      <c r="J23" s="43"/>
      <c r="K23" s="45"/>
      <c r="L23" s="43"/>
      <c r="M23" s="43"/>
      <c r="N23" s="43"/>
      <c r="O23" s="43"/>
      <c r="P23" s="43"/>
      <c r="Q23" s="43"/>
      <c r="R23" s="43"/>
      <c r="S23" s="43"/>
      <c r="T23" s="43"/>
    </row>
    <row r="24" spans="2:20" s="7" customFormat="1" ht="16">
      <c r="B24" s="70"/>
      <c r="C24" s="48"/>
      <c r="D24" s="71"/>
      <c r="E24" s="72"/>
      <c r="F24" s="48"/>
      <c r="G24" s="73"/>
      <c r="H24" s="73"/>
      <c r="I24" s="69" t="str">
        <f t="shared" ca="1" si="0"/>
        <v xml:space="preserve"> - </v>
      </c>
      <c r="J24" s="43"/>
      <c r="K24" s="45"/>
      <c r="L24" s="43"/>
      <c r="M24" s="43"/>
      <c r="N24" s="43"/>
      <c r="O24" s="43"/>
      <c r="P24" s="43"/>
      <c r="Q24" s="43"/>
      <c r="R24" s="43"/>
      <c r="S24" s="43"/>
      <c r="T24" s="43"/>
    </row>
    <row r="25" spans="2:20" s="7" customFormat="1" ht="16">
      <c r="B25" s="64"/>
      <c r="C25" s="47"/>
      <c r="D25" s="66"/>
      <c r="E25" s="65"/>
      <c r="F25" s="47"/>
      <c r="G25" s="68"/>
      <c r="H25" s="68"/>
      <c r="I25" s="69" t="str">
        <f t="shared" ca="1" si="0"/>
        <v xml:space="preserve"> - </v>
      </c>
      <c r="J25" s="43"/>
      <c r="K25" s="45"/>
      <c r="L25" s="43"/>
      <c r="M25" s="43"/>
      <c r="N25" s="43"/>
      <c r="O25" s="43"/>
      <c r="P25" s="43"/>
      <c r="Q25" s="43"/>
      <c r="R25" s="43"/>
      <c r="S25" s="43"/>
      <c r="T25" s="43"/>
    </row>
    <row r="26" spans="2:20" s="7" customFormat="1" ht="16">
      <c r="B26" s="70"/>
      <c r="C26" s="48"/>
      <c r="D26" s="71"/>
      <c r="E26" s="72"/>
      <c r="F26" s="48"/>
      <c r="G26" s="73"/>
      <c r="H26" s="73"/>
      <c r="I26" s="69"/>
      <c r="J26" s="43"/>
      <c r="K26" s="45"/>
      <c r="L26" s="43"/>
      <c r="M26" s="43"/>
      <c r="N26" s="43"/>
      <c r="O26" s="43"/>
      <c r="P26" s="43"/>
      <c r="Q26" s="43"/>
      <c r="R26" s="43"/>
      <c r="S26" s="43"/>
      <c r="T26" s="43"/>
    </row>
    <row r="27" spans="2:20" s="7" customFormat="1" ht="16">
      <c r="B27" s="64"/>
      <c r="C27" s="47"/>
      <c r="D27" s="66"/>
      <c r="E27" s="65"/>
      <c r="F27" s="47"/>
      <c r="G27" s="68"/>
      <c r="H27" s="68"/>
      <c r="I27" s="69" t="str">
        <f t="shared" ca="1" si="0"/>
        <v xml:space="preserve"> - </v>
      </c>
      <c r="J27" s="43"/>
      <c r="K27" s="45"/>
      <c r="L27" s="43"/>
      <c r="M27" s="43"/>
      <c r="N27" s="43"/>
      <c r="O27" s="43"/>
      <c r="P27" s="43"/>
      <c r="Q27" s="43"/>
      <c r="R27" s="43"/>
      <c r="S27" s="43"/>
      <c r="T27" s="43"/>
    </row>
    <row r="28" spans="2:20" s="7" customFormat="1" ht="16">
      <c r="B28" s="70"/>
      <c r="C28" s="48"/>
      <c r="D28" s="71"/>
      <c r="E28" s="72"/>
      <c r="F28" s="48"/>
      <c r="G28" s="73"/>
      <c r="H28" s="73"/>
      <c r="I28" s="69" t="str">
        <f t="shared" ca="1" si="0"/>
        <v xml:space="preserve"> - </v>
      </c>
      <c r="J28" s="43"/>
      <c r="K28" s="45"/>
      <c r="L28" s="43"/>
      <c r="M28" s="43"/>
      <c r="N28" s="43"/>
      <c r="O28" s="43"/>
      <c r="P28" s="43"/>
      <c r="Q28" s="43"/>
      <c r="R28" s="43"/>
      <c r="S28" s="43"/>
      <c r="T28" s="43"/>
    </row>
    <row r="29" spans="2:20" s="7" customFormat="1" ht="16">
      <c r="B29" s="64"/>
      <c r="C29" s="47"/>
      <c r="D29" s="66"/>
      <c r="E29" s="65"/>
      <c r="F29" s="47"/>
      <c r="G29" s="68"/>
      <c r="H29" s="68"/>
      <c r="I29" s="69" t="str">
        <f t="shared" ca="1" si="0"/>
        <v xml:space="preserve"> - </v>
      </c>
      <c r="J29" s="43"/>
      <c r="K29" s="45"/>
      <c r="L29" s="43"/>
      <c r="M29" s="43"/>
      <c r="N29" s="43"/>
      <c r="O29" s="43"/>
      <c r="P29" s="43"/>
      <c r="Q29" s="43"/>
      <c r="R29" s="43"/>
      <c r="S29" s="43"/>
      <c r="T29" s="43"/>
    </row>
    <row r="30" spans="2:20" s="7" customFormat="1" ht="16">
      <c r="B30" s="70"/>
      <c r="C30" s="48"/>
      <c r="D30" s="71"/>
      <c r="E30" s="72"/>
      <c r="F30" s="48"/>
      <c r="G30" s="73"/>
      <c r="H30" s="73"/>
      <c r="I30" s="69" t="str">
        <f t="shared" ca="1" si="0"/>
        <v xml:space="preserve"> - </v>
      </c>
      <c r="J30" s="43"/>
      <c r="K30" s="45"/>
      <c r="L30" s="43"/>
      <c r="M30" s="43"/>
      <c r="N30" s="43"/>
      <c r="O30" s="43"/>
      <c r="P30" s="43"/>
      <c r="Q30" s="43"/>
      <c r="R30" s="43"/>
      <c r="S30" s="43"/>
      <c r="T30" s="43"/>
    </row>
    <row r="31" spans="2:20" s="7" customFormat="1" ht="16">
      <c r="B31" s="64"/>
      <c r="C31" s="47"/>
      <c r="D31" s="66"/>
      <c r="E31" s="65"/>
      <c r="F31" s="47"/>
      <c r="G31" s="68"/>
      <c r="H31" s="68"/>
      <c r="I31" s="69" t="str">
        <f t="shared" ca="1" si="0"/>
        <v xml:space="preserve"> - </v>
      </c>
      <c r="J31" s="43"/>
      <c r="K31" s="45"/>
      <c r="L31" s="43"/>
      <c r="M31" s="43"/>
      <c r="N31" s="43"/>
      <c r="O31" s="43"/>
      <c r="P31" s="43"/>
      <c r="Q31" s="43"/>
      <c r="R31" s="43"/>
      <c r="S31" s="43"/>
      <c r="T31" s="43"/>
    </row>
    <row r="32" spans="2:20" ht="16">
      <c r="B32" s="70"/>
      <c r="C32" s="48"/>
      <c r="D32" s="71"/>
      <c r="E32" s="72"/>
      <c r="F32" s="48"/>
      <c r="G32" s="73"/>
      <c r="H32" s="73"/>
      <c r="I32" s="69" t="str">
        <f t="shared" ca="1" si="0"/>
        <v xml:space="preserve"> - </v>
      </c>
      <c r="J32" s="40"/>
      <c r="K32" s="46"/>
      <c r="L32" s="40"/>
      <c r="M32" s="40"/>
      <c r="N32" s="40"/>
      <c r="O32" s="40"/>
      <c r="P32" s="40"/>
      <c r="Q32" s="40"/>
      <c r="R32" s="40"/>
      <c r="S32" s="40"/>
      <c r="T32" s="40"/>
    </row>
    <row r="33" spans="2:20" ht="16">
      <c r="B33" s="64"/>
      <c r="C33" s="47"/>
      <c r="D33" s="66"/>
      <c r="E33" s="65"/>
      <c r="F33" s="47"/>
      <c r="G33" s="68"/>
      <c r="H33" s="68"/>
      <c r="I33" s="69" t="str">
        <f t="shared" ca="1" si="0"/>
        <v xml:space="preserve"> - </v>
      </c>
      <c r="J33" s="40"/>
      <c r="K33" s="46"/>
      <c r="L33" s="40"/>
      <c r="M33" s="40"/>
      <c r="N33" s="40"/>
      <c r="O33" s="40"/>
      <c r="P33" s="40"/>
      <c r="Q33" s="40"/>
      <c r="R33" s="40"/>
      <c r="S33" s="40"/>
      <c r="T33" s="40"/>
    </row>
    <row r="34" spans="2:20" ht="16">
      <c r="B34" s="70"/>
      <c r="C34" s="48"/>
      <c r="D34" s="71"/>
      <c r="E34" s="72"/>
      <c r="F34" s="48"/>
      <c r="G34" s="73"/>
      <c r="H34" s="73"/>
      <c r="I34" s="69" t="str">
        <f t="shared" ca="1" si="0"/>
        <v xml:space="preserve"> - </v>
      </c>
      <c r="J34" s="40"/>
      <c r="K34" s="46"/>
      <c r="L34" s="40"/>
      <c r="M34" s="40"/>
      <c r="N34" s="40"/>
      <c r="O34" s="40"/>
      <c r="P34" s="40"/>
      <c r="Q34" s="40"/>
      <c r="R34" s="40"/>
      <c r="S34" s="40"/>
      <c r="T34" s="40"/>
    </row>
    <row r="35" spans="2:20" ht="16">
      <c r="B35" s="64"/>
      <c r="C35" s="47"/>
      <c r="D35" s="66"/>
      <c r="E35" s="65"/>
      <c r="F35" s="47"/>
      <c r="G35" s="68"/>
      <c r="H35" s="68"/>
      <c r="I35" s="69" t="str">
        <f t="shared" ca="1" si="0"/>
        <v xml:space="preserve"> - </v>
      </c>
      <c r="J35" s="40"/>
      <c r="K35" s="46"/>
      <c r="L35" s="40"/>
      <c r="M35" s="40"/>
      <c r="N35" s="40"/>
      <c r="O35" s="40"/>
      <c r="P35" s="40"/>
      <c r="Q35" s="40"/>
      <c r="R35" s="40"/>
      <c r="S35" s="40"/>
      <c r="T35" s="40"/>
    </row>
    <row r="36" spans="2:20" ht="16">
      <c r="B36" s="70"/>
      <c r="C36" s="48"/>
      <c r="D36" s="71"/>
      <c r="E36" s="72"/>
      <c r="F36" s="48"/>
      <c r="G36" s="73"/>
      <c r="H36" s="73"/>
      <c r="I36" s="69" t="str">
        <f t="shared" ca="1" si="0"/>
        <v xml:space="preserve"> - </v>
      </c>
      <c r="J36" s="40"/>
      <c r="K36" s="46"/>
      <c r="L36" s="40"/>
      <c r="M36" s="40"/>
      <c r="N36" s="40"/>
      <c r="O36" s="40"/>
      <c r="P36" s="40"/>
      <c r="Q36" s="40"/>
      <c r="R36" s="40"/>
      <c r="S36" s="40"/>
      <c r="T36" s="40"/>
    </row>
    <row r="37" spans="2:20" ht="16">
      <c r="B37" s="64"/>
      <c r="C37" s="47"/>
      <c r="D37" s="66"/>
      <c r="E37" s="65"/>
      <c r="F37" s="47"/>
      <c r="G37" s="68"/>
      <c r="H37" s="68"/>
      <c r="I37" s="69" t="str">
        <f t="shared" ca="1" si="0"/>
        <v xml:space="preserve"> - </v>
      </c>
      <c r="J37" s="40"/>
      <c r="K37" s="46"/>
      <c r="L37" s="40"/>
      <c r="M37" s="40"/>
      <c r="N37" s="40"/>
      <c r="O37" s="40"/>
      <c r="P37" s="40"/>
      <c r="Q37" s="40"/>
      <c r="R37" s="40"/>
      <c r="S37" s="40"/>
      <c r="T37" s="40"/>
    </row>
    <row r="38" spans="2:20" ht="16">
      <c r="B38" s="70"/>
      <c r="C38" s="48"/>
      <c r="D38" s="71"/>
      <c r="E38" s="72"/>
      <c r="F38" s="48"/>
      <c r="G38" s="73"/>
      <c r="H38" s="73"/>
      <c r="I38" s="69" t="str">
        <f t="shared" ca="1" si="0"/>
        <v xml:space="preserve"> - </v>
      </c>
      <c r="J38" s="40"/>
      <c r="K38" s="46"/>
      <c r="L38" s="40"/>
      <c r="M38" s="40"/>
      <c r="N38" s="40"/>
      <c r="O38" s="40"/>
      <c r="P38" s="40"/>
      <c r="Q38" s="40"/>
      <c r="R38" s="40"/>
      <c r="S38" s="40"/>
      <c r="T38" s="40"/>
    </row>
    <row r="39" spans="2:20" ht="16">
      <c r="B39" s="64"/>
      <c r="C39" s="47"/>
      <c r="D39" s="66"/>
      <c r="E39" s="65"/>
      <c r="F39" s="47"/>
      <c r="G39" s="68"/>
      <c r="H39" s="68"/>
      <c r="I39" s="69" t="str">
        <f t="shared" ca="1" si="0"/>
        <v xml:space="preserve"> - </v>
      </c>
      <c r="J39" s="40"/>
      <c r="K39" s="46"/>
      <c r="L39" s="40"/>
      <c r="M39" s="40"/>
      <c r="N39" s="40"/>
      <c r="O39" s="40"/>
      <c r="P39" s="40"/>
      <c r="Q39" s="40"/>
      <c r="R39" s="40"/>
      <c r="S39" s="40"/>
      <c r="T39" s="40"/>
    </row>
    <row r="40" spans="2:20" ht="16">
      <c r="B40" s="70"/>
      <c r="C40" s="48"/>
      <c r="D40" s="71"/>
      <c r="E40" s="72"/>
      <c r="F40" s="48"/>
      <c r="G40" s="73"/>
      <c r="H40" s="73"/>
      <c r="I40" s="69" t="str">
        <f t="shared" ca="1" si="0"/>
        <v xml:space="preserve"> - </v>
      </c>
      <c r="J40" s="40"/>
      <c r="K40" s="46"/>
      <c r="L40" s="40"/>
      <c r="M40" s="40"/>
      <c r="N40" s="40"/>
      <c r="O40" s="40"/>
      <c r="P40" s="40"/>
      <c r="Q40" s="40"/>
      <c r="R40" s="40"/>
      <c r="S40" s="40"/>
      <c r="T40" s="40"/>
    </row>
    <row r="41" spans="2:20" ht="16">
      <c r="B41" s="64"/>
      <c r="C41" s="47"/>
      <c r="D41" s="66"/>
      <c r="E41" s="65"/>
      <c r="F41" s="47"/>
      <c r="G41" s="68"/>
      <c r="H41" s="68"/>
      <c r="I41" s="69" t="str">
        <f t="shared" ca="1" si="0"/>
        <v xml:space="preserve"> - </v>
      </c>
      <c r="J41" s="40"/>
      <c r="K41" s="46"/>
      <c r="L41" s="40"/>
      <c r="M41" s="40"/>
      <c r="N41" s="40"/>
      <c r="O41" s="40"/>
      <c r="P41" s="40"/>
      <c r="Q41" s="40"/>
      <c r="R41" s="40"/>
      <c r="S41" s="40"/>
      <c r="T41" s="40"/>
    </row>
    <row r="42" spans="2:20" ht="16">
      <c r="B42" s="70"/>
      <c r="C42" s="48"/>
      <c r="D42" s="71"/>
      <c r="E42" s="72"/>
      <c r="F42" s="48"/>
      <c r="G42" s="73"/>
      <c r="H42" s="73"/>
      <c r="I42" s="69" t="str">
        <f t="shared" ca="1" si="0"/>
        <v xml:space="preserve"> - </v>
      </c>
      <c r="J42" s="40"/>
      <c r="K42" s="46"/>
      <c r="L42" s="40"/>
      <c r="M42" s="40"/>
      <c r="N42" s="40"/>
      <c r="O42" s="40"/>
      <c r="P42" s="40"/>
      <c r="Q42" s="40"/>
      <c r="R42" s="40"/>
      <c r="S42" s="40"/>
      <c r="T42" s="40"/>
    </row>
    <row r="43" spans="2:20" ht="16">
      <c r="B43" s="64"/>
      <c r="C43" s="47"/>
      <c r="D43" s="66"/>
      <c r="E43" s="65"/>
      <c r="F43" s="47"/>
      <c r="G43" s="68"/>
      <c r="H43" s="68"/>
      <c r="I43" s="69" t="str">
        <f t="shared" ca="1" si="0"/>
        <v xml:space="preserve"> - </v>
      </c>
      <c r="J43" s="40"/>
      <c r="K43" s="46"/>
      <c r="L43" s="40"/>
      <c r="M43" s="40"/>
      <c r="N43" s="40"/>
      <c r="O43" s="40"/>
      <c r="P43" s="40"/>
      <c r="Q43" s="40"/>
      <c r="R43" s="40"/>
      <c r="S43" s="40"/>
      <c r="T43" s="40"/>
    </row>
    <row r="44" spans="2:20" ht="16">
      <c r="B44" s="70"/>
      <c r="C44" s="48"/>
      <c r="D44" s="71"/>
      <c r="E44" s="72"/>
      <c r="F44" s="48"/>
      <c r="G44" s="73"/>
      <c r="H44" s="73"/>
      <c r="I44" s="69" t="str">
        <f t="shared" ca="1" si="0"/>
        <v xml:space="preserve"> - </v>
      </c>
      <c r="J44" s="40"/>
      <c r="K44" s="46"/>
      <c r="L44" s="40"/>
      <c r="M44" s="40"/>
      <c r="N44" s="40"/>
      <c r="O44" s="40"/>
      <c r="P44" s="40"/>
      <c r="Q44" s="40"/>
      <c r="R44" s="40"/>
      <c r="S44" s="40"/>
      <c r="T44" s="40"/>
    </row>
    <row r="45" spans="2:20" ht="16">
      <c r="B45" s="64"/>
      <c r="C45" s="47"/>
      <c r="D45" s="66"/>
      <c r="E45" s="65"/>
      <c r="F45" s="47"/>
      <c r="G45" s="68"/>
      <c r="H45" s="68"/>
      <c r="I45" s="69" t="str">
        <f t="shared" ca="1" si="0"/>
        <v xml:space="preserve"> - </v>
      </c>
      <c r="J45" s="40"/>
      <c r="K45" s="46"/>
      <c r="L45" s="40"/>
      <c r="M45" s="40"/>
      <c r="N45" s="40"/>
      <c r="O45" s="40"/>
      <c r="P45" s="40"/>
      <c r="Q45" s="40"/>
      <c r="R45" s="40"/>
      <c r="S45" s="40"/>
      <c r="T45" s="40"/>
    </row>
    <row r="46" spans="2:20" ht="16">
      <c r="B46" s="70"/>
      <c r="C46" s="48"/>
      <c r="D46" s="71"/>
      <c r="E46" s="72"/>
      <c r="F46" s="48"/>
      <c r="G46" s="73"/>
      <c r="H46" s="73"/>
      <c r="I46" s="69" t="str">
        <f t="shared" ca="1" si="0"/>
        <v xml:space="preserve"> - </v>
      </c>
      <c r="J46" s="40"/>
      <c r="K46" s="46"/>
      <c r="L46" s="40"/>
      <c r="M46" s="40"/>
      <c r="N46" s="40"/>
      <c r="O46" s="40"/>
      <c r="P46" s="40"/>
      <c r="Q46" s="40"/>
      <c r="R46" s="40"/>
      <c r="S46" s="40"/>
      <c r="T46" s="40"/>
    </row>
    <row r="47" spans="2:20" ht="16">
      <c r="B47" s="64"/>
      <c r="C47" s="47"/>
      <c r="D47" s="66"/>
      <c r="E47" s="65"/>
      <c r="F47" s="47"/>
      <c r="G47" s="68"/>
      <c r="H47" s="68"/>
      <c r="I47" s="69" t="str">
        <f t="shared" ca="1" si="0"/>
        <v xml:space="preserve"> - </v>
      </c>
      <c r="J47" s="40"/>
      <c r="K47" s="46"/>
      <c r="L47" s="40"/>
      <c r="M47" s="40"/>
      <c r="N47" s="40"/>
      <c r="O47" s="40"/>
      <c r="P47" s="40"/>
      <c r="Q47" s="40"/>
      <c r="R47" s="40"/>
      <c r="S47" s="40"/>
      <c r="T47" s="40"/>
    </row>
    <row r="48" spans="2:20" ht="16">
      <c r="B48" s="70"/>
      <c r="C48" s="48"/>
      <c r="D48" s="71"/>
      <c r="E48" s="72"/>
      <c r="F48" s="48"/>
      <c r="G48" s="73"/>
      <c r="H48" s="73"/>
      <c r="I48" s="69" t="str">
        <f t="shared" ca="1" si="0"/>
        <v xml:space="preserve"> - </v>
      </c>
      <c r="J48" s="40"/>
      <c r="K48" s="46"/>
      <c r="L48" s="40"/>
      <c r="M48" s="40"/>
      <c r="N48" s="40"/>
      <c r="O48" s="40"/>
      <c r="P48" s="40"/>
      <c r="Q48" s="40"/>
      <c r="R48" s="40"/>
      <c r="S48" s="40"/>
      <c r="T48" s="40"/>
    </row>
    <row r="49" spans="2:20" ht="16">
      <c r="B49" s="64"/>
      <c r="C49" s="47"/>
      <c r="D49" s="66"/>
      <c r="E49" s="65"/>
      <c r="F49" s="47"/>
      <c r="G49" s="68"/>
      <c r="H49" s="68"/>
      <c r="I49" s="69" t="str">
        <f ca="1">IF(ISBLANK(B49)," - ",SUM(OFFSET(I49,-1,0),H49,-G49))</f>
        <v xml:space="preserve"> - </v>
      </c>
      <c r="J49" s="40"/>
      <c r="K49" s="46"/>
      <c r="L49" s="40"/>
      <c r="M49" s="40"/>
      <c r="N49" s="40"/>
      <c r="O49" s="40"/>
      <c r="P49" s="40"/>
      <c r="Q49" s="40"/>
      <c r="R49" s="40"/>
      <c r="S49" s="40"/>
      <c r="T49" s="40"/>
    </row>
    <row r="50" spans="2:20" ht="16">
      <c r="B50" s="70"/>
      <c r="C50" s="48"/>
      <c r="D50" s="71"/>
      <c r="E50" s="72"/>
      <c r="F50" s="48"/>
      <c r="G50" s="73"/>
      <c r="H50" s="73"/>
      <c r="I50" s="69" t="str">
        <f t="shared" ca="1" si="0"/>
        <v xml:space="preserve"> - </v>
      </c>
      <c r="J50" s="40"/>
      <c r="K50" s="46"/>
      <c r="L50" s="40"/>
      <c r="M50" s="40"/>
      <c r="N50" s="40"/>
      <c r="O50" s="40"/>
      <c r="P50" s="40"/>
      <c r="Q50" s="40"/>
      <c r="R50" s="40"/>
      <c r="S50" s="40"/>
      <c r="T50" s="40"/>
    </row>
    <row r="51" spans="2:20" ht="16">
      <c r="B51" s="64"/>
      <c r="C51" s="47"/>
      <c r="D51" s="66"/>
      <c r="E51" s="65"/>
      <c r="F51" s="47"/>
      <c r="G51" s="68"/>
      <c r="H51" s="68"/>
      <c r="I51" s="69" t="str">
        <f t="shared" ca="1" si="0"/>
        <v xml:space="preserve"> - </v>
      </c>
      <c r="J51" s="40"/>
      <c r="K51" s="46"/>
      <c r="L51" s="40"/>
      <c r="M51" s="40"/>
      <c r="N51" s="40"/>
      <c r="O51" s="40"/>
      <c r="P51" s="40"/>
      <c r="Q51" s="40"/>
      <c r="R51" s="40"/>
      <c r="S51" s="40"/>
      <c r="T51" s="40"/>
    </row>
    <row r="52" spans="2:20" ht="16">
      <c r="B52" s="70"/>
      <c r="C52" s="48"/>
      <c r="D52" s="71"/>
      <c r="E52" s="72"/>
      <c r="F52" s="48"/>
      <c r="G52" s="73"/>
      <c r="H52" s="73"/>
      <c r="I52" s="69" t="str">
        <f t="shared" ca="1" si="0"/>
        <v xml:space="preserve"> - </v>
      </c>
      <c r="J52" s="40"/>
      <c r="K52" s="60" t="s">
        <v>26</v>
      </c>
      <c r="L52" s="40"/>
      <c r="M52" s="40"/>
      <c r="N52" s="40"/>
      <c r="O52" s="40"/>
      <c r="P52" s="40"/>
      <c r="Q52" s="40"/>
      <c r="R52" s="40"/>
      <c r="S52" s="40"/>
      <c r="T52" s="40"/>
    </row>
    <row r="53" spans="2:20" ht="15">
      <c r="B53" s="40"/>
      <c r="C53" s="40"/>
      <c r="D53" s="40"/>
      <c r="E53" s="40"/>
      <c r="F53" s="40"/>
      <c r="G53" s="40"/>
      <c r="H53" s="40"/>
      <c r="I53" s="40"/>
      <c r="J53" s="40"/>
      <c r="K53" s="60"/>
      <c r="L53" s="40"/>
      <c r="M53" s="40"/>
      <c r="N53" s="40"/>
      <c r="O53" s="40"/>
      <c r="P53" s="40"/>
      <c r="Q53" s="40"/>
      <c r="R53" s="40"/>
      <c r="S53" s="40"/>
      <c r="T53" s="40"/>
    </row>
    <row r="54" spans="2:20" ht="15">
      <c r="B54" s="40"/>
      <c r="C54" s="40"/>
      <c r="D54" s="40"/>
      <c r="E54" s="40"/>
      <c r="F54" s="40"/>
      <c r="G54" s="40"/>
      <c r="H54" s="40"/>
      <c r="I54" s="40"/>
      <c r="J54" s="40"/>
      <c r="K54" s="40"/>
      <c r="L54" s="40"/>
      <c r="M54" s="40"/>
      <c r="N54" s="40"/>
      <c r="O54" s="40"/>
      <c r="P54" s="40"/>
      <c r="Q54" s="40"/>
      <c r="R54" s="40"/>
      <c r="S54" s="40"/>
      <c r="T54" s="40"/>
    </row>
    <row r="55" spans="2:20" ht="15">
      <c r="B55" s="40"/>
      <c r="C55" s="40"/>
      <c r="D55" s="40"/>
      <c r="E55" s="40"/>
      <c r="F55" s="40"/>
      <c r="G55" s="40"/>
      <c r="H55" s="40"/>
      <c r="I55" s="40"/>
      <c r="J55" s="40"/>
      <c r="K55" s="40"/>
      <c r="L55" s="40"/>
      <c r="M55" s="40"/>
      <c r="N55" s="40"/>
      <c r="O55" s="40"/>
      <c r="P55" s="40"/>
      <c r="Q55" s="40"/>
      <c r="R55" s="40"/>
      <c r="S55" s="40"/>
      <c r="T55" s="40"/>
    </row>
    <row r="56" spans="2:20" ht="15">
      <c r="B56" s="40"/>
      <c r="C56" s="40"/>
      <c r="D56" s="40"/>
      <c r="E56" s="40"/>
      <c r="F56" s="40"/>
      <c r="G56" s="40"/>
      <c r="H56" s="40"/>
      <c r="I56" s="40"/>
      <c r="J56" s="40"/>
      <c r="K56" s="40"/>
      <c r="L56" s="40"/>
      <c r="M56" s="40"/>
      <c r="N56" s="40"/>
      <c r="O56" s="40"/>
      <c r="P56" s="40"/>
      <c r="Q56" s="40"/>
      <c r="R56" s="40"/>
      <c r="S56" s="40"/>
      <c r="T56" s="40"/>
    </row>
    <row r="57" spans="2:20" ht="15">
      <c r="B57" s="40"/>
      <c r="C57" s="40"/>
      <c r="D57" s="40"/>
      <c r="E57" s="40"/>
      <c r="F57" s="40"/>
      <c r="G57" s="40"/>
      <c r="H57" s="40"/>
      <c r="I57" s="40"/>
      <c r="J57" s="40"/>
      <c r="K57" s="40"/>
      <c r="L57" s="40"/>
      <c r="M57" s="40"/>
      <c r="N57" s="40"/>
      <c r="O57" s="40"/>
      <c r="P57" s="40"/>
      <c r="Q57" s="40"/>
      <c r="R57" s="40"/>
      <c r="S57" s="40"/>
      <c r="T57" s="40"/>
    </row>
    <row r="58" spans="2:20" ht="15">
      <c r="B58" s="40"/>
      <c r="C58" s="40"/>
      <c r="D58" s="40"/>
      <c r="E58" s="40"/>
      <c r="F58" s="40"/>
      <c r="G58" s="40"/>
      <c r="H58" s="40"/>
      <c r="I58" s="40"/>
      <c r="J58" s="40"/>
      <c r="K58" s="40"/>
      <c r="L58" s="40"/>
      <c r="M58" s="40"/>
      <c r="N58" s="40"/>
      <c r="O58" s="40"/>
      <c r="P58" s="40"/>
      <c r="Q58" s="40"/>
      <c r="R58" s="40"/>
      <c r="S58" s="40"/>
      <c r="T58" s="40"/>
    </row>
    <row r="59" spans="2:20" ht="15">
      <c r="B59" s="40"/>
      <c r="C59" s="40"/>
      <c r="D59" s="40"/>
      <c r="E59" s="40"/>
      <c r="F59" s="40"/>
      <c r="G59" s="40"/>
      <c r="H59" s="40"/>
      <c r="I59" s="40"/>
      <c r="J59" s="40"/>
      <c r="K59" s="40"/>
      <c r="L59" s="40"/>
      <c r="M59" s="40"/>
      <c r="N59" s="40"/>
      <c r="O59" s="40"/>
      <c r="P59" s="40"/>
      <c r="Q59" s="40"/>
      <c r="R59" s="40"/>
      <c r="S59" s="40"/>
      <c r="T59" s="40"/>
    </row>
    <row r="60" spans="2:20" ht="15">
      <c r="B60" s="40"/>
      <c r="C60" s="40"/>
      <c r="D60" s="40"/>
      <c r="E60" s="40"/>
      <c r="F60" s="40"/>
      <c r="G60" s="40"/>
      <c r="H60" s="40"/>
      <c r="I60" s="40"/>
      <c r="J60" s="40"/>
      <c r="K60" s="40"/>
      <c r="L60" s="40"/>
      <c r="M60" s="40"/>
      <c r="N60" s="40"/>
      <c r="O60" s="40"/>
      <c r="P60" s="40"/>
      <c r="Q60" s="40"/>
      <c r="R60" s="40"/>
      <c r="S60" s="40"/>
      <c r="T60" s="40"/>
    </row>
    <row r="61" spans="2:20" ht="15">
      <c r="B61" s="40"/>
      <c r="C61" s="40"/>
      <c r="D61" s="40"/>
      <c r="E61" s="40"/>
      <c r="F61" s="40"/>
      <c r="G61" s="40"/>
      <c r="H61" s="40"/>
      <c r="I61" s="40"/>
      <c r="J61" s="40"/>
      <c r="K61" s="40"/>
      <c r="L61" s="40"/>
      <c r="M61" s="40"/>
      <c r="N61" s="40"/>
      <c r="O61" s="40"/>
      <c r="P61" s="40"/>
      <c r="Q61" s="40"/>
      <c r="R61" s="40"/>
      <c r="S61" s="40"/>
      <c r="T61" s="40"/>
    </row>
    <row r="62" spans="2:20" ht="15">
      <c r="B62" s="40"/>
      <c r="C62" s="40"/>
      <c r="D62" s="40"/>
      <c r="E62" s="40"/>
      <c r="F62" s="40"/>
      <c r="G62" s="40"/>
      <c r="H62" s="40"/>
      <c r="I62" s="40"/>
      <c r="J62" s="40"/>
      <c r="K62" s="40"/>
      <c r="L62" s="40"/>
      <c r="M62" s="40"/>
      <c r="N62" s="40"/>
      <c r="O62" s="40"/>
      <c r="P62" s="40"/>
      <c r="Q62" s="40"/>
      <c r="R62" s="40"/>
      <c r="S62" s="40"/>
      <c r="T62" s="40"/>
    </row>
    <row r="63" spans="2:20" ht="15">
      <c r="B63" s="40"/>
      <c r="C63" s="40"/>
      <c r="D63" s="40"/>
      <c r="E63" s="40"/>
      <c r="F63" s="40"/>
      <c r="G63" s="40"/>
      <c r="H63" s="40"/>
      <c r="I63" s="40"/>
      <c r="J63" s="40"/>
      <c r="K63" s="40"/>
      <c r="L63" s="40"/>
      <c r="M63" s="40"/>
      <c r="N63" s="40"/>
      <c r="O63" s="40"/>
      <c r="P63" s="40"/>
      <c r="Q63" s="40"/>
      <c r="R63" s="40"/>
      <c r="S63" s="40"/>
      <c r="T63" s="40"/>
    </row>
    <row r="64" spans="2:20" ht="15">
      <c r="B64" s="40"/>
      <c r="C64" s="40"/>
      <c r="D64" s="40"/>
      <c r="E64" s="40"/>
      <c r="F64" s="40"/>
      <c r="G64" s="40"/>
      <c r="H64" s="40"/>
      <c r="I64" s="40"/>
      <c r="J64" s="40"/>
      <c r="K64" s="40"/>
      <c r="L64" s="40"/>
      <c r="M64" s="40"/>
      <c r="N64" s="40"/>
      <c r="O64" s="40"/>
      <c r="P64" s="40"/>
      <c r="Q64" s="40"/>
      <c r="R64" s="40"/>
      <c r="S64" s="40"/>
      <c r="T64" s="40"/>
    </row>
    <row r="65" spans="2:20" ht="15">
      <c r="B65" s="40"/>
      <c r="C65" s="40"/>
      <c r="D65" s="40"/>
      <c r="E65" s="40"/>
      <c r="F65" s="40"/>
      <c r="G65" s="40"/>
      <c r="H65" s="40"/>
      <c r="I65" s="40"/>
      <c r="J65" s="40"/>
      <c r="K65" s="40"/>
      <c r="L65" s="40"/>
      <c r="M65" s="40"/>
      <c r="N65" s="40"/>
      <c r="O65" s="40"/>
      <c r="P65" s="40"/>
      <c r="Q65" s="40"/>
      <c r="R65" s="40"/>
      <c r="S65" s="40"/>
      <c r="T65" s="40"/>
    </row>
    <row r="66" spans="2:20" ht="15">
      <c r="B66" s="40"/>
      <c r="C66" s="40"/>
      <c r="D66" s="40"/>
      <c r="E66" s="40"/>
      <c r="F66" s="40"/>
      <c r="G66" s="40"/>
      <c r="H66" s="40"/>
      <c r="I66" s="40"/>
      <c r="J66" s="40"/>
      <c r="K66" s="40"/>
      <c r="L66" s="40"/>
      <c r="M66" s="40"/>
      <c r="N66" s="40"/>
      <c r="O66" s="40"/>
      <c r="P66" s="40"/>
      <c r="Q66" s="40"/>
      <c r="R66" s="40"/>
      <c r="S66" s="40"/>
      <c r="T66" s="40"/>
    </row>
    <row r="67" spans="2:20" ht="15">
      <c r="B67" s="40"/>
      <c r="C67" s="40"/>
      <c r="D67" s="40"/>
      <c r="E67" s="40"/>
      <c r="F67" s="40"/>
      <c r="G67" s="40"/>
      <c r="H67" s="40"/>
      <c r="I67" s="40"/>
      <c r="J67" s="40"/>
      <c r="K67" s="40"/>
      <c r="L67" s="40"/>
      <c r="M67" s="40"/>
      <c r="N67" s="40"/>
      <c r="O67" s="40"/>
      <c r="P67" s="40"/>
      <c r="Q67" s="40"/>
      <c r="R67" s="40"/>
      <c r="S67" s="40"/>
      <c r="T67" s="40"/>
    </row>
    <row r="68" spans="2:20" ht="15">
      <c r="B68" s="40"/>
      <c r="C68" s="40"/>
      <c r="D68" s="40"/>
      <c r="E68" s="40"/>
      <c r="F68" s="40"/>
      <c r="G68" s="40"/>
      <c r="H68" s="40"/>
      <c r="I68" s="40"/>
      <c r="J68" s="40"/>
      <c r="K68" s="40"/>
      <c r="L68" s="40"/>
      <c r="M68" s="40"/>
      <c r="N68" s="40"/>
      <c r="O68" s="40"/>
      <c r="P68" s="40"/>
      <c r="Q68" s="40"/>
      <c r="R68" s="40"/>
      <c r="S68" s="40"/>
      <c r="T68" s="40"/>
    </row>
    <row r="69" spans="2:20" ht="15">
      <c r="B69" s="40"/>
      <c r="C69" s="40"/>
      <c r="D69" s="40"/>
      <c r="E69" s="40"/>
      <c r="F69" s="40"/>
      <c r="G69" s="40"/>
      <c r="H69" s="40"/>
      <c r="I69" s="40"/>
      <c r="J69" s="40"/>
      <c r="K69" s="40"/>
      <c r="L69" s="40"/>
      <c r="M69" s="40"/>
      <c r="N69" s="40"/>
      <c r="O69" s="40"/>
      <c r="P69" s="40"/>
      <c r="Q69" s="40"/>
      <c r="R69" s="40"/>
      <c r="S69" s="40"/>
      <c r="T69" s="40"/>
    </row>
    <row r="70" spans="2:20" ht="15">
      <c r="B70" s="40"/>
      <c r="C70" s="40"/>
      <c r="D70" s="40"/>
      <c r="E70" s="40"/>
      <c r="F70" s="40"/>
      <c r="G70" s="40"/>
      <c r="H70" s="40"/>
      <c r="I70" s="40"/>
      <c r="J70" s="40"/>
      <c r="K70" s="40"/>
      <c r="L70" s="40"/>
      <c r="M70" s="40"/>
      <c r="N70" s="40"/>
      <c r="O70" s="40"/>
      <c r="P70" s="40"/>
      <c r="Q70" s="40"/>
      <c r="R70" s="40"/>
      <c r="S70" s="40"/>
      <c r="T70" s="40"/>
    </row>
    <row r="71" spans="2:20" ht="15">
      <c r="B71" s="40"/>
      <c r="C71" s="40"/>
      <c r="D71" s="40"/>
      <c r="E71" s="40"/>
      <c r="F71" s="40"/>
      <c r="G71" s="40"/>
      <c r="H71" s="40"/>
      <c r="I71" s="40"/>
      <c r="J71" s="40"/>
      <c r="K71" s="40"/>
      <c r="L71" s="40"/>
      <c r="M71" s="40"/>
      <c r="N71" s="40"/>
      <c r="O71" s="40"/>
      <c r="P71" s="40"/>
      <c r="Q71" s="40"/>
      <c r="R71" s="40"/>
      <c r="S71" s="40"/>
      <c r="T71" s="40"/>
    </row>
    <row r="72" spans="2:20" ht="15">
      <c r="B72" s="40"/>
      <c r="C72" s="40"/>
      <c r="D72" s="40"/>
      <c r="E72" s="40"/>
      <c r="F72" s="40"/>
      <c r="G72" s="40"/>
      <c r="H72" s="40"/>
      <c r="I72" s="40"/>
      <c r="J72" s="40"/>
      <c r="K72" s="40"/>
      <c r="L72" s="40"/>
      <c r="M72" s="40"/>
      <c r="N72" s="40"/>
      <c r="O72" s="40"/>
      <c r="P72" s="40"/>
      <c r="Q72" s="40"/>
      <c r="R72" s="40"/>
      <c r="S72" s="40"/>
      <c r="T72" s="40"/>
    </row>
    <row r="73" spans="2:20" ht="15">
      <c r="B73" s="40"/>
      <c r="C73" s="40"/>
      <c r="D73" s="40"/>
      <c r="E73" s="40"/>
      <c r="F73" s="40"/>
      <c r="G73" s="40"/>
      <c r="H73" s="40"/>
      <c r="I73" s="40"/>
      <c r="J73" s="40"/>
      <c r="K73" s="40"/>
      <c r="L73" s="40"/>
      <c r="M73" s="40"/>
      <c r="N73" s="40"/>
      <c r="O73" s="40"/>
      <c r="P73" s="40"/>
      <c r="Q73" s="40"/>
      <c r="R73" s="40"/>
      <c r="S73" s="40"/>
      <c r="T73" s="40"/>
    </row>
    <row r="74" spans="2:20" ht="15">
      <c r="B74" s="40"/>
      <c r="C74" s="40"/>
      <c r="D74" s="40"/>
      <c r="E74" s="40"/>
      <c r="F74" s="40"/>
      <c r="G74" s="40"/>
      <c r="H74" s="40"/>
      <c r="I74" s="40"/>
      <c r="J74" s="40"/>
      <c r="K74" s="40"/>
      <c r="L74" s="40"/>
      <c r="M74" s="40"/>
      <c r="N74" s="40"/>
      <c r="O74" s="40"/>
      <c r="P74" s="40"/>
      <c r="Q74" s="40"/>
      <c r="R74" s="40"/>
      <c r="S74" s="40"/>
      <c r="T74" s="40"/>
    </row>
    <row r="75" spans="2:20" ht="15">
      <c r="B75" s="40"/>
      <c r="C75" s="40"/>
      <c r="D75" s="40"/>
      <c r="E75" s="40"/>
      <c r="F75" s="40"/>
      <c r="G75" s="40"/>
      <c r="H75" s="40"/>
      <c r="I75" s="40"/>
      <c r="J75" s="40"/>
      <c r="K75" s="40"/>
      <c r="L75" s="40"/>
      <c r="M75" s="40"/>
      <c r="N75" s="40"/>
      <c r="O75" s="40"/>
      <c r="P75" s="40"/>
      <c r="Q75" s="40"/>
      <c r="R75" s="40"/>
      <c r="S75" s="40"/>
      <c r="T75" s="40"/>
    </row>
    <row r="76" spans="2:20" ht="15">
      <c r="B76" s="40"/>
      <c r="C76" s="40"/>
      <c r="D76" s="40"/>
      <c r="E76" s="40"/>
      <c r="F76" s="40"/>
      <c r="G76" s="40"/>
      <c r="H76" s="40"/>
      <c r="I76" s="40"/>
      <c r="J76" s="40"/>
      <c r="K76" s="40"/>
      <c r="L76" s="40"/>
      <c r="M76" s="40"/>
      <c r="N76" s="40"/>
      <c r="O76" s="40"/>
      <c r="P76" s="40"/>
      <c r="Q76" s="40"/>
      <c r="R76" s="40"/>
      <c r="S76" s="40"/>
      <c r="T76" s="40"/>
    </row>
    <row r="77" spans="2:20" ht="15">
      <c r="B77" s="40"/>
      <c r="C77" s="40"/>
      <c r="D77" s="40"/>
      <c r="E77" s="40"/>
      <c r="F77" s="40"/>
      <c r="G77" s="40"/>
      <c r="H77" s="40"/>
      <c r="I77" s="40"/>
      <c r="J77" s="40"/>
      <c r="K77" s="40"/>
      <c r="L77" s="40"/>
      <c r="M77" s="40"/>
      <c r="N77" s="40"/>
      <c r="O77" s="40"/>
      <c r="P77" s="40"/>
      <c r="Q77" s="40"/>
      <c r="R77" s="40"/>
      <c r="S77" s="40"/>
      <c r="T77" s="40"/>
    </row>
    <row r="78" spans="2:20" ht="15">
      <c r="B78" s="40"/>
      <c r="C78" s="40"/>
      <c r="D78" s="40"/>
      <c r="E78" s="40"/>
      <c r="F78" s="40"/>
      <c r="G78" s="40"/>
      <c r="H78" s="40"/>
      <c r="I78" s="40"/>
      <c r="J78" s="40"/>
      <c r="K78" s="40"/>
      <c r="L78" s="40"/>
      <c r="M78" s="40"/>
      <c r="N78" s="40"/>
      <c r="O78" s="40"/>
      <c r="P78" s="40"/>
      <c r="Q78" s="40"/>
      <c r="R78" s="40"/>
      <c r="S78" s="40"/>
      <c r="T78" s="40"/>
    </row>
    <row r="79" spans="2:20" ht="15">
      <c r="B79" s="40"/>
      <c r="C79" s="40"/>
      <c r="D79" s="40"/>
      <c r="E79" s="40"/>
      <c r="F79" s="40"/>
      <c r="G79" s="40"/>
      <c r="H79" s="40"/>
      <c r="I79" s="40"/>
      <c r="J79" s="40"/>
      <c r="K79" s="40"/>
      <c r="L79" s="40"/>
      <c r="M79" s="40"/>
      <c r="N79" s="40"/>
      <c r="O79" s="40"/>
      <c r="P79" s="40"/>
      <c r="Q79" s="40"/>
      <c r="R79" s="40"/>
      <c r="S79" s="40"/>
      <c r="T79" s="40"/>
    </row>
    <row r="80" spans="2:20" ht="15">
      <c r="B80" s="40"/>
      <c r="C80" s="40"/>
      <c r="D80" s="40"/>
      <c r="E80" s="40"/>
      <c r="F80" s="40"/>
      <c r="G80" s="40"/>
      <c r="H80" s="40"/>
      <c r="I80" s="40"/>
      <c r="J80" s="40"/>
      <c r="K80" s="40"/>
      <c r="L80" s="40"/>
      <c r="M80" s="40"/>
      <c r="N80" s="40"/>
      <c r="O80" s="40"/>
      <c r="P80" s="40"/>
      <c r="Q80" s="40"/>
      <c r="R80" s="40"/>
      <c r="S80" s="40"/>
      <c r="T80" s="40"/>
    </row>
    <row r="81" spans="2:20" ht="15">
      <c r="B81" s="40"/>
      <c r="C81" s="40"/>
      <c r="D81" s="40"/>
      <c r="E81" s="40"/>
      <c r="F81" s="40"/>
      <c r="G81" s="40"/>
      <c r="H81" s="40"/>
      <c r="I81" s="40"/>
      <c r="J81" s="40"/>
      <c r="K81" s="40"/>
      <c r="L81" s="40"/>
      <c r="M81" s="40"/>
      <c r="N81" s="40"/>
      <c r="O81" s="40"/>
      <c r="P81" s="40"/>
      <c r="Q81" s="40"/>
      <c r="R81" s="40"/>
      <c r="S81" s="40"/>
      <c r="T81" s="40"/>
    </row>
    <row r="82" spans="2:20" ht="15">
      <c r="B82" s="40"/>
      <c r="C82" s="40"/>
      <c r="D82" s="40"/>
      <c r="E82" s="40"/>
      <c r="F82" s="40"/>
      <c r="G82" s="40"/>
      <c r="H82" s="40"/>
      <c r="I82" s="40"/>
      <c r="J82" s="40"/>
      <c r="K82" s="40"/>
      <c r="L82" s="40"/>
      <c r="M82" s="40"/>
      <c r="N82" s="40"/>
      <c r="O82" s="40"/>
      <c r="P82" s="40"/>
      <c r="Q82" s="40"/>
      <c r="R82" s="40"/>
      <c r="S82" s="40"/>
      <c r="T82" s="40"/>
    </row>
    <row r="83" spans="2:20" ht="15">
      <c r="B83" s="40"/>
      <c r="C83" s="40"/>
      <c r="D83" s="40"/>
      <c r="E83" s="40"/>
      <c r="F83" s="40"/>
      <c r="G83" s="40"/>
      <c r="H83" s="40"/>
      <c r="I83" s="40"/>
      <c r="J83" s="40"/>
      <c r="K83" s="40"/>
      <c r="L83" s="40"/>
      <c r="M83" s="40"/>
      <c r="N83" s="40"/>
      <c r="O83" s="40"/>
      <c r="P83" s="40"/>
      <c r="Q83" s="40"/>
      <c r="R83" s="40"/>
      <c r="S83" s="40"/>
      <c r="T83" s="40"/>
    </row>
    <row r="84" spans="2:20" ht="15">
      <c r="B84" s="40"/>
      <c r="C84" s="40"/>
      <c r="D84" s="40"/>
      <c r="E84" s="40"/>
      <c r="F84" s="40"/>
      <c r="G84" s="40"/>
      <c r="H84" s="40"/>
      <c r="I84" s="40"/>
      <c r="J84" s="40"/>
      <c r="K84" s="40"/>
      <c r="L84" s="40"/>
      <c r="M84" s="40"/>
      <c r="N84" s="40"/>
      <c r="O84" s="40"/>
      <c r="P84" s="40"/>
      <c r="Q84" s="40"/>
      <c r="R84" s="40"/>
      <c r="S84" s="40"/>
      <c r="T84" s="40"/>
    </row>
    <row r="85" spans="2:20" ht="15">
      <c r="B85" s="40"/>
      <c r="C85" s="40"/>
      <c r="D85" s="40"/>
      <c r="E85" s="40"/>
      <c r="F85" s="40"/>
      <c r="G85" s="40"/>
      <c r="H85" s="40"/>
      <c r="I85" s="40"/>
      <c r="J85" s="40"/>
      <c r="K85" s="40"/>
      <c r="L85" s="40"/>
      <c r="M85" s="40"/>
      <c r="N85" s="40"/>
      <c r="O85" s="40"/>
      <c r="P85" s="40"/>
      <c r="Q85" s="40"/>
      <c r="R85" s="40"/>
      <c r="S85" s="40"/>
      <c r="T85" s="40"/>
    </row>
    <row r="86" spans="2:20" ht="15">
      <c r="B86" s="40"/>
      <c r="C86" s="40"/>
      <c r="D86" s="40"/>
      <c r="E86" s="40"/>
      <c r="F86" s="40"/>
      <c r="G86" s="40"/>
      <c r="H86" s="40"/>
      <c r="I86" s="40"/>
      <c r="J86" s="40"/>
      <c r="K86" s="40"/>
      <c r="L86" s="40"/>
      <c r="M86" s="40"/>
      <c r="N86" s="40"/>
      <c r="O86" s="40"/>
      <c r="P86" s="40"/>
      <c r="Q86" s="40"/>
      <c r="R86" s="40"/>
      <c r="S86" s="40"/>
      <c r="T86" s="40"/>
    </row>
    <row r="87" spans="2:20" ht="15">
      <c r="B87" s="40"/>
      <c r="C87" s="40"/>
      <c r="D87" s="40"/>
      <c r="E87" s="40"/>
      <c r="F87" s="40"/>
      <c r="G87" s="40"/>
      <c r="H87" s="40"/>
      <c r="I87" s="40"/>
      <c r="J87" s="40"/>
      <c r="K87" s="40"/>
      <c r="L87" s="40"/>
      <c r="M87" s="40"/>
      <c r="N87" s="40"/>
      <c r="O87" s="40"/>
      <c r="P87" s="40"/>
      <c r="Q87" s="40"/>
      <c r="R87" s="40"/>
      <c r="S87" s="40"/>
      <c r="T87" s="40"/>
    </row>
    <row r="88" spans="2:20" ht="15">
      <c r="B88" s="40"/>
      <c r="C88" s="40"/>
      <c r="D88" s="40"/>
      <c r="E88" s="40"/>
      <c r="F88" s="40"/>
      <c r="G88" s="40"/>
      <c r="H88" s="40"/>
      <c r="I88" s="40"/>
      <c r="J88" s="40"/>
      <c r="K88" s="40"/>
      <c r="L88" s="40"/>
      <c r="M88" s="40"/>
      <c r="N88" s="40"/>
      <c r="O88" s="40"/>
      <c r="P88" s="40"/>
      <c r="Q88" s="40"/>
      <c r="R88" s="40"/>
      <c r="S88" s="40"/>
      <c r="T88" s="40"/>
    </row>
    <row r="89" spans="2:20" ht="15">
      <c r="B89" s="40"/>
      <c r="C89" s="40"/>
      <c r="D89" s="40"/>
      <c r="E89" s="40"/>
      <c r="F89" s="40"/>
      <c r="G89" s="40"/>
      <c r="H89" s="40"/>
      <c r="I89" s="40"/>
      <c r="J89" s="40"/>
      <c r="K89" s="40"/>
      <c r="L89" s="40"/>
      <c r="M89" s="40"/>
      <c r="N89" s="40"/>
      <c r="O89" s="40"/>
      <c r="P89" s="40"/>
      <c r="Q89" s="40"/>
      <c r="R89" s="40"/>
      <c r="S89" s="40"/>
      <c r="T89" s="40"/>
    </row>
    <row r="90" spans="2:20" ht="15">
      <c r="B90" s="40"/>
      <c r="C90" s="40"/>
      <c r="D90" s="40"/>
      <c r="E90" s="40"/>
      <c r="F90" s="40"/>
      <c r="G90" s="40"/>
      <c r="H90" s="40"/>
      <c r="I90" s="40"/>
      <c r="J90" s="40"/>
      <c r="K90" s="40"/>
      <c r="L90" s="40"/>
      <c r="M90" s="40"/>
      <c r="N90" s="40"/>
      <c r="O90" s="40"/>
      <c r="P90" s="40"/>
      <c r="Q90" s="40"/>
      <c r="R90" s="40"/>
      <c r="S90" s="40"/>
      <c r="T90" s="40"/>
    </row>
    <row r="91" spans="2:20" ht="15">
      <c r="B91" s="40"/>
      <c r="C91" s="40"/>
      <c r="D91" s="40"/>
      <c r="E91" s="40"/>
      <c r="F91" s="40"/>
      <c r="G91" s="40"/>
      <c r="H91" s="40"/>
      <c r="I91" s="40"/>
      <c r="J91" s="40"/>
      <c r="K91" s="40"/>
      <c r="L91" s="40"/>
      <c r="M91" s="40"/>
      <c r="N91" s="40"/>
      <c r="O91" s="40"/>
      <c r="P91" s="40"/>
      <c r="Q91" s="40"/>
      <c r="R91" s="40"/>
      <c r="S91" s="40"/>
      <c r="T91" s="40"/>
    </row>
    <row r="92" spans="2:20" ht="15">
      <c r="B92" s="40"/>
      <c r="C92" s="40"/>
      <c r="D92" s="40"/>
      <c r="E92" s="40"/>
      <c r="F92" s="40"/>
      <c r="G92" s="40"/>
      <c r="H92" s="40"/>
      <c r="I92" s="40"/>
      <c r="J92" s="40"/>
      <c r="K92" s="40"/>
      <c r="L92" s="40"/>
      <c r="M92" s="40"/>
      <c r="N92" s="40"/>
      <c r="O92" s="40"/>
      <c r="P92" s="40"/>
      <c r="Q92" s="40"/>
      <c r="R92" s="40"/>
      <c r="S92" s="40"/>
      <c r="T92" s="40"/>
    </row>
    <row r="93" spans="2:20" ht="15">
      <c r="B93" s="40"/>
      <c r="C93" s="40"/>
      <c r="D93" s="40"/>
      <c r="E93" s="40"/>
      <c r="F93" s="40"/>
      <c r="G93" s="40"/>
      <c r="H93" s="40"/>
      <c r="I93" s="40"/>
      <c r="J93" s="40"/>
      <c r="K93" s="40"/>
      <c r="L93" s="40"/>
      <c r="M93" s="40"/>
      <c r="N93" s="40"/>
      <c r="O93" s="40"/>
      <c r="P93" s="40"/>
      <c r="Q93" s="40"/>
      <c r="R93" s="40"/>
      <c r="S93" s="40"/>
      <c r="T93" s="40"/>
    </row>
    <row r="94" spans="2:20" ht="15">
      <c r="B94" s="40"/>
      <c r="C94" s="40"/>
      <c r="D94" s="40"/>
      <c r="E94" s="40"/>
      <c r="F94" s="40"/>
      <c r="G94" s="40"/>
      <c r="H94" s="40"/>
      <c r="I94" s="40"/>
      <c r="J94" s="40"/>
      <c r="K94" s="40"/>
      <c r="L94" s="40"/>
      <c r="M94" s="40"/>
      <c r="N94" s="40"/>
      <c r="O94" s="40"/>
      <c r="P94" s="40"/>
      <c r="Q94" s="40"/>
      <c r="R94" s="40"/>
      <c r="S94" s="40"/>
      <c r="T94" s="40"/>
    </row>
    <row r="95" spans="2:20" ht="15">
      <c r="B95" s="40"/>
      <c r="C95" s="40"/>
      <c r="D95" s="40"/>
      <c r="E95" s="40"/>
      <c r="F95" s="40"/>
      <c r="G95" s="40"/>
      <c r="H95" s="40"/>
      <c r="I95" s="40"/>
      <c r="J95" s="40"/>
      <c r="K95" s="40"/>
      <c r="L95" s="40"/>
      <c r="M95" s="40"/>
      <c r="N95" s="40"/>
      <c r="O95" s="40"/>
      <c r="P95" s="40"/>
      <c r="Q95" s="40"/>
      <c r="R95" s="40"/>
      <c r="S95" s="40"/>
      <c r="T95" s="40"/>
    </row>
    <row r="96" spans="2:20" ht="15">
      <c r="B96" s="40"/>
      <c r="C96" s="40"/>
      <c r="D96" s="40"/>
      <c r="E96" s="40"/>
      <c r="F96" s="40"/>
      <c r="G96" s="40"/>
      <c r="H96" s="40"/>
      <c r="I96" s="40"/>
      <c r="J96" s="40"/>
      <c r="K96" s="40"/>
      <c r="L96" s="40"/>
      <c r="M96" s="40"/>
      <c r="N96" s="40"/>
      <c r="O96" s="40"/>
      <c r="P96" s="40"/>
      <c r="Q96" s="40"/>
      <c r="R96" s="40"/>
      <c r="S96" s="40"/>
      <c r="T96" s="40"/>
    </row>
    <row r="97" spans="2:20" ht="15">
      <c r="B97" s="40"/>
      <c r="C97" s="40"/>
      <c r="D97" s="40"/>
      <c r="E97" s="40"/>
      <c r="F97" s="40"/>
      <c r="G97" s="40"/>
      <c r="H97" s="40"/>
      <c r="I97" s="40"/>
      <c r="J97" s="40"/>
      <c r="K97" s="40"/>
      <c r="L97" s="40"/>
      <c r="M97" s="40"/>
      <c r="N97" s="40"/>
      <c r="O97" s="40"/>
      <c r="P97" s="40"/>
      <c r="Q97" s="40"/>
      <c r="R97" s="40"/>
      <c r="S97" s="40"/>
      <c r="T97" s="40"/>
    </row>
    <row r="98" spans="2:20" ht="15">
      <c r="B98" s="40"/>
      <c r="C98" s="40"/>
      <c r="D98" s="40"/>
      <c r="E98" s="40"/>
      <c r="F98" s="40"/>
      <c r="G98" s="40"/>
      <c r="H98" s="40"/>
      <c r="I98" s="40"/>
      <c r="J98" s="40"/>
      <c r="K98" s="40"/>
      <c r="L98" s="40"/>
      <c r="M98" s="40"/>
      <c r="N98" s="40"/>
      <c r="O98" s="40"/>
      <c r="P98" s="40"/>
      <c r="Q98" s="40"/>
      <c r="R98" s="40"/>
      <c r="S98" s="40"/>
      <c r="T98" s="40"/>
    </row>
    <row r="99" spans="2:20" ht="15">
      <c r="B99" s="40"/>
      <c r="C99" s="40"/>
      <c r="D99" s="40"/>
      <c r="E99" s="40"/>
      <c r="F99" s="40"/>
      <c r="G99" s="40"/>
      <c r="H99" s="40"/>
      <c r="I99" s="40"/>
      <c r="J99" s="40"/>
      <c r="K99" s="40"/>
      <c r="L99" s="40"/>
      <c r="M99" s="40"/>
      <c r="N99" s="40"/>
      <c r="O99" s="40"/>
      <c r="P99" s="40"/>
      <c r="Q99" s="40"/>
      <c r="R99" s="40"/>
      <c r="S99" s="40"/>
      <c r="T99" s="40"/>
    </row>
    <row r="100" spans="2:20" ht="15">
      <c r="B100" s="40"/>
      <c r="C100" s="40"/>
      <c r="D100" s="40"/>
      <c r="E100" s="40"/>
      <c r="F100" s="40"/>
      <c r="G100" s="40"/>
      <c r="H100" s="40"/>
      <c r="I100" s="40"/>
      <c r="J100" s="40"/>
      <c r="K100" s="40"/>
      <c r="L100" s="40"/>
      <c r="M100" s="40"/>
      <c r="N100" s="40"/>
      <c r="O100" s="40"/>
      <c r="P100" s="40"/>
      <c r="Q100" s="40"/>
      <c r="R100" s="40"/>
      <c r="S100" s="40"/>
      <c r="T100" s="40"/>
    </row>
    <row r="101" spans="2:20" ht="15">
      <c r="B101" s="40"/>
      <c r="C101" s="40"/>
      <c r="D101" s="40"/>
      <c r="E101" s="40"/>
      <c r="F101" s="40"/>
      <c r="G101" s="40"/>
      <c r="H101" s="40"/>
      <c r="I101" s="40"/>
      <c r="J101" s="40"/>
      <c r="K101" s="40"/>
      <c r="L101" s="40"/>
      <c r="M101" s="40"/>
      <c r="N101" s="40"/>
      <c r="O101" s="40"/>
      <c r="P101" s="40"/>
      <c r="Q101" s="40"/>
      <c r="R101" s="40"/>
      <c r="S101" s="40"/>
      <c r="T101" s="40"/>
    </row>
    <row r="102" spans="2:20" ht="15">
      <c r="B102" s="40"/>
      <c r="C102" s="40"/>
      <c r="D102" s="40"/>
      <c r="E102" s="40"/>
      <c r="F102" s="40"/>
      <c r="G102" s="40"/>
      <c r="H102" s="40"/>
      <c r="I102" s="40"/>
      <c r="J102" s="40"/>
      <c r="K102" s="40"/>
      <c r="L102" s="40"/>
      <c r="M102" s="40"/>
      <c r="N102" s="40"/>
      <c r="O102" s="40"/>
      <c r="P102" s="40"/>
      <c r="Q102" s="40"/>
      <c r="R102" s="40"/>
      <c r="S102" s="40"/>
      <c r="T102" s="40"/>
    </row>
    <row r="103" spans="2:20" ht="15">
      <c r="B103" s="40"/>
      <c r="C103" s="40"/>
      <c r="D103" s="40"/>
      <c r="E103" s="40"/>
      <c r="F103" s="40"/>
      <c r="G103" s="40"/>
      <c r="H103" s="40"/>
      <c r="I103" s="40"/>
      <c r="J103" s="40"/>
      <c r="K103" s="40"/>
      <c r="L103" s="40"/>
      <c r="M103" s="40"/>
      <c r="N103" s="40"/>
      <c r="O103" s="40"/>
      <c r="P103" s="40"/>
      <c r="Q103" s="40"/>
      <c r="R103" s="40"/>
      <c r="S103" s="40"/>
      <c r="T103" s="40"/>
    </row>
    <row r="104" spans="2:20" ht="15">
      <c r="B104" s="40"/>
      <c r="C104" s="40"/>
      <c r="D104" s="40"/>
      <c r="E104" s="40"/>
      <c r="F104" s="40"/>
      <c r="G104" s="40"/>
      <c r="H104" s="40"/>
      <c r="I104" s="40"/>
      <c r="J104" s="40"/>
      <c r="K104" s="40"/>
      <c r="L104" s="40"/>
      <c r="M104" s="40"/>
      <c r="N104" s="40"/>
      <c r="O104" s="40"/>
      <c r="P104" s="40"/>
      <c r="Q104" s="40"/>
      <c r="R104" s="40"/>
      <c r="S104" s="40"/>
      <c r="T104" s="40"/>
    </row>
    <row r="105" spans="2:20" ht="15">
      <c r="B105" s="40"/>
      <c r="C105" s="40"/>
      <c r="D105" s="40"/>
      <c r="E105" s="40"/>
      <c r="F105" s="40"/>
      <c r="G105" s="40"/>
      <c r="H105" s="40"/>
      <c r="I105" s="40"/>
      <c r="J105" s="40"/>
      <c r="K105" s="40"/>
      <c r="L105" s="40"/>
      <c r="M105" s="40"/>
      <c r="N105" s="40"/>
      <c r="O105" s="40"/>
      <c r="P105" s="40"/>
      <c r="Q105" s="40"/>
      <c r="R105" s="40"/>
      <c r="S105" s="40"/>
      <c r="T105" s="40"/>
    </row>
    <row r="106" spans="2:20" ht="15">
      <c r="B106" s="40"/>
      <c r="C106" s="40"/>
      <c r="D106" s="40"/>
      <c r="E106" s="40"/>
      <c r="F106" s="40"/>
      <c r="G106" s="40"/>
      <c r="H106" s="40"/>
      <c r="I106" s="40"/>
      <c r="J106" s="40"/>
      <c r="K106" s="40"/>
      <c r="L106" s="40"/>
      <c r="M106" s="40"/>
      <c r="N106" s="40"/>
      <c r="O106" s="40"/>
      <c r="P106" s="40"/>
      <c r="Q106" s="40"/>
      <c r="R106" s="40"/>
      <c r="S106" s="40"/>
      <c r="T106" s="40"/>
    </row>
    <row r="107" spans="2:20" ht="15">
      <c r="B107" s="40"/>
      <c r="C107" s="40"/>
      <c r="D107" s="40"/>
      <c r="E107" s="40"/>
      <c r="F107" s="40"/>
      <c r="G107" s="40"/>
      <c r="H107" s="40"/>
      <c r="I107" s="40"/>
      <c r="J107" s="40"/>
      <c r="K107" s="40"/>
      <c r="L107" s="40"/>
      <c r="M107" s="40"/>
      <c r="N107" s="40"/>
      <c r="O107" s="40"/>
      <c r="P107" s="40"/>
      <c r="Q107" s="40"/>
      <c r="R107" s="40"/>
      <c r="S107" s="40"/>
      <c r="T107" s="40"/>
    </row>
    <row r="108" spans="2:20" ht="15">
      <c r="B108" s="40"/>
      <c r="C108" s="40"/>
      <c r="D108" s="40"/>
      <c r="E108" s="40"/>
      <c r="F108" s="40"/>
      <c r="G108" s="40"/>
      <c r="H108" s="40"/>
      <c r="I108" s="40"/>
      <c r="J108" s="40"/>
      <c r="K108" s="40"/>
      <c r="L108" s="40"/>
      <c r="M108" s="40"/>
      <c r="N108" s="40"/>
      <c r="O108" s="40"/>
      <c r="P108" s="40"/>
      <c r="Q108" s="40"/>
      <c r="R108" s="40"/>
      <c r="S108" s="40"/>
      <c r="T108" s="40"/>
    </row>
    <row r="109" spans="2:20" ht="15">
      <c r="B109" s="40"/>
      <c r="C109" s="40"/>
      <c r="D109" s="40"/>
      <c r="E109" s="40"/>
      <c r="F109" s="40"/>
      <c r="G109" s="40"/>
      <c r="H109" s="40"/>
      <c r="I109" s="40"/>
      <c r="J109" s="40"/>
      <c r="K109" s="40"/>
      <c r="L109" s="40"/>
      <c r="M109" s="40"/>
      <c r="N109" s="40"/>
      <c r="O109" s="40"/>
      <c r="P109" s="40"/>
      <c r="Q109" s="40"/>
      <c r="R109" s="40"/>
      <c r="S109" s="40"/>
      <c r="T109" s="40"/>
    </row>
    <row r="110" spans="2:20" ht="15">
      <c r="B110" s="40"/>
      <c r="C110" s="40"/>
      <c r="D110" s="40"/>
      <c r="E110" s="40"/>
      <c r="F110" s="40"/>
      <c r="G110" s="40"/>
      <c r="H110" s="40"/>
      <c r="I110" s="40"/>
      <c r="J110" s="40"/>
      <c r="K110" s="40"/>
      <c r="L110" s="40"/>
      <c r="M110" s="40"/>
      <c r="N110" s="40"/>
      <c r="O110" s="40"/>
      <c r="P110" s="40"/>
      <c r="Q110" s="40"/>
      <c r="R110" s="40"/>
      <c r="S110" s="40"/>
      <c r="T110" s="40"/>
    </row>
    <row r="111" spans="2:20" ht="15">
      <c r="B111" s="40"/>
      <c r="C111" s="40"/>
      <c r="D111" s="40"/>
      <c r="E111" s="40"/>
      <c r="F111" s="40"/>
      <c r="G111" s="40"/>
      <c r="H111" s="40"/>
      <c r="I111" s="40"/>
      <c r="J111" s="40"/>
      <c r="K111" s="40"/>
      <c r="L111" s="40"/>
      <c r="M111" s="40"/>
      <c r="N111" s="40"/>
      <c r="O111" s="40"/>
      <c r="P111" s="40"/>
      <c r="Q111" s="40"/>
      <c r="R111" s="40"/>
      <c r="S111" s="40"/>
      <c r="T111" s="40"/>
    </row>
    <row r="112" spans="2:20" ht="15">
      <c r="B112" s="40"/>
      <c r="C112" s="40"/>
      <c r="D112" s="40"/>
      <c r="E112" s="40"/>
      <c r="F112" s="40"/>
      <c r="G112" s="40"/>
      <c r="H112" s="40"/>
      <c r="I112" s="40"/>
      <c r="J112" s="40"/>
      <c r="K112" s="40"/>
      <c r="L112" s="40"/>
      <c r="M112" s="40"/>
      <c r="N112" s="40"/>
      <c r="O112" s="40"/>
      <c r="P112" s="40"/>
      <c r="Q112" s="40"/>
      <c r="R112" s="40"/>
      <c r="S112" s="40"/>
      <c r="T112" s="40"/>
    </row>
    <row r="113" spans="2:20" ht="15">
      <c r="B113" s="40"/>
      <c r="C113" s="40"/>
      <c r="D113" s="40"/>
      <c r="E113" s="40"/>
      <c r="F113" s="40"/>
      <c r="G113" s="40"/>
      <c r="H113" s="40"/>
      <c r="I113" s="40"/>
      <c r="J113" s="40"/>
      <c r="K113" s="40"/>
      <c r="L113" s="40"/>
      <c r="M113" s="40"/>
      <c r="N113" s="40"/>
      <c r="O113" s="40"/>
      <c r="P113" s="40"/>
      <c r="Q113" s="40"/>
      <c r="R113" s="40"/>
      <c r="S113" s="40"/>
      <c r="T113" s="40"/>
    </row>
    <row r="114" spans="2:20" ht="15">
      <c r="B114" s="40"/>
      <c r="C114" s="40"/>
      <c r="D114" s="40"/>
      <c r="E114" s="40"/>
      <c r="F114" s="40"/>
      <c r="G114" s="40"/>
      <c r="H114" s="40"/>
      <c r="I114" s="40"/>
      <c r="J114" s="40"/>
      <c r="K114" s="40"/>
      <c r="L114" s="40"/>
      <c r="M114" s="40"/>
      <c r="N114" s="40"/>
      <c r="O114" s="40"/>
      <c r="P114" s="40"/>
      <c r="Q114" s="40"/>
      <c r="R114" s="40"/>
      <c r="S114" s="40"/>
      <c r="T114" s="40"/>
    </row>
    <row r="115" spans="2:20" ht="15">
      <c r="B115" s="40"/>
      <c r="C115" s="40"/>
      <c r="D115" s="40"/>
      <c r="E115" s="40"/>
      <c r="F115" s="40"/>
      <c r="G115" s="40"/>
      <c r="H115" s="40"/>
      <c r="I115" s="40"/>
      <c r="J115" s="40"/>
      <c r="K115" s="40"/>
      <c r="L115" s="40"/>
      <c r="M115" s="40"/>
      <c r="N115" s="40"/>
      <c r="O115" s="40"/>
      <c r="P115" s="40"/>
      <c r="Q115" s="40"/>
      <c r="R115" s="40"/>
      <c r="S115" s="40"/>
      <c r="T115" s="40"/>
    </row>
    <row r="116" spans="2:20" ht="15">
      <c r="B116" s="40"/>
      <c r="C116" s="40"/>
      <c r="D116" s="40"/>
      <c r="E116" s="40"/>
      <c r="F116" s="40"/>
      <c r="G116" s="40"/>
      <c r="H116" s="40"/>
      <c r="I116" s="40"/>
      <c r="J116" s="40"/>
      <c r="K116" s="40"/>
      <c r="L116" s="40"/>
      <c r="M116" s="40"/>
      <c r="N116" s="40"/>
      <c r="O116" s="40"/>
      <c r="P116" s="40"/>
      <c r="Q116" s="40"/>
      <c r="R116" s="40"/>
      <c r="S116" s="40"/>
      <c r="T116" s="40"/>
    </row>
    <row r="117" spans="2:20" ht="15">
      <c r="B117" s="40"/>
      <c r="C117" s="40"/>
      <c r="D117" s="40"/>
      <c r="E117" s="40"/>
      <c r="F117" s="40"/>
      <c r="G117" s="40"/>
      <c r="H117" s="40"/>
      <c r="I117" s="40"/>
      <c r="J117" s="40"/>
      <c r="K117" s="40"/>
      <c r="L117" s="40"/>
      <c r="M117" s="40"/>
      <c r="N117" s="40"/>
      <c r="O117" s="40"/>
      <c r="P117" s="40"/>
      <c r="Q117" s="40"/>
      <c r="R117" s="40"/>
      <c r="S117" s="40"/>
      <c r="T117" s="40"/>
    </row>
    <row r="118" spans="2:20" ht="15">
      <c r="B118" s="40"/>
      <c r="C118" s="40"/>
      <c r="D118" s="40"/>
      <c r="E118" s="40"/>
      <c r="F118" s="40"/>
      <c r="G118" s="40"/>
      <c r="H118" s="40"/>
      <c r="I118" s="40"/>
      <c r="J118" s="40"/>
      <c r="K118" s="40"/>
      <c r="L118" s="40"/>
      <c r="M118" s="40"/>
      <c r="N118" s="40"/>
      <c r="O118" s="40"/>
      <c r="P118" s="40"/>
      <c r="Q118" s="40"/>
      <c r="R118" s="40"/>
      <c r="S118" s="40"/>
      <c r="T118" s="40"/>
    </row>
    <row r="119" spans="2:20" ht="15">
      <c r="B119" s="40"/>
      <c r="C119" s="40"/>
      <c r="D119" s="40"/>
      <c r="E119" s="40"/>
      <c r="F119" s="40"/>
      <c r="G119" s="40"/>
      <c r="H119" s="40"/>
      <c r="I119" s="40"/>
      <c r="J119" s="40"/>
      <c r="K119" s="40"/>
      <c r="L119" s="40"/>
      <c r="M119" s="40"/>
      <c r="N119" s="40"/>
      <c r="O119" s="40"/>
      <c r="P119" s="40"/>
      <c r="Q119" s="40"/>
      <c r="R119" s="40"/>
      <c r="S119" s="40"/>
      <c r="T119" s="40"/>
    </row>
    <row r="120" spans="2:20" ht="15">
      <c r="B120" s="40"/>
      <c r="C120" s="40"/>
      <c r="D120" s="40"/>
      <c r="E120" s="40"/>
      <c r="F120" s="40"/>
      <c r="G120" s="40"/>
      <c r="H120" s="40"/>
      <c r="I120" s="40"/>
      <c r="J120" s="40"/>
      <c r="K120" s="40"/>
      <c r="L120" s="40"/>
      <c r="M120" s="40"/>
      <c r="N120" s="40"/>
      <c r="O120" s="40"/>
      <c r="P120" s="40"/>
      <c r="Q120" s="40"/>
      <c r="R120" s="40"/>
      <c r="S120" s="40"/>
      <c r="T120" s="40"/>
    </row>
    <row r="121" spans="2:20" ht="15">
      <c r="B121" s="40"/>
      <c r="C121" s="40"/>
      <c r="D121" s="40"/>
      <c r="E121" s="40"/>
      <c r="F121" s="40"/>
      <c r="G121" s="40"/>
      <c r="H121" s="40"/>
      <c r="I121" s="40"/>
      <c r="J121" s="40"/>
      <c r="K121" s="40"/>
      <c r="L121" s="40"/>
      <c r="M121" s="40"/>
      <c r="N121" s="40"/>
      <c r="O121" s="40"/>
      <c r="P121" s="40"/>
      <c r="Q121" s="40"/>
      <c r="R121" s="40"/>
      <c r="S121" s="40"/>
      <c r="T121" s="40"/>
    </row>
    <row r="122" spans="2:20" ht="15">
      <c r="B122" s="40"/>
      <c r="C122" s="40"/>
      <c r="D122" s="40"/>
      <c r="E122" s="40"/>
      <c r="F122" s="40"/>
      <c r="G122" s="40"/>
      <c r="H122" s="40"/>
      <c r="I122" s="40"/>
      <c r="J122" s="40"/>
      <c r="K122" s="40"/>
      <c r="L122" s="40"/>
      <c r="M122" s="40"/>
      <c r="N122" s="40"/>
      <c r="O122" s="40"/>
      <c r="P122" s="40"/>
      <c r="Q122" s="40"/>
      <c r="R122" s="40"/>
      <c r="S122" s="40"/>
      <c r="T122" s="40"/>
    </row>
    <row r="123" spans="2:20" ht="15">
      <c r="B123" s="40"/>
      <c r="C123" s="40"/>
      <c r="D123" s="40"/>
      <c r="E123" s="40"/>
      <c r="F123" s="40"/>
      <c r="G123" s="40"/>
      <c r="H123" s="40"/>
      <c r="I123" s="40"/>
      <c r="J123" s="40"/>
      <c r="K123" s="40"/>
      <c r="L123" s="40"/>
      <c r="M123" s="40"/>
      <c r="N123" s="40"/>
      <c r="O123" s="40"/>
      <c r="P123" s="40"/>
      <c r="Q123" s="40"/>
      <c r="R123" s="40"/>
      <c r="S123" s="40"/>
      <c r="T123" s="40"/>
    </row>
    <row r="124" spans="2:20" ht="15">
      <c r="B124" s="40"/>
      <c r="C124" s="40"/>
      <c r="D124" s="40"/>
      <c r="E124" s="40"/>
      <c r="F124" s="40"/>
      <c r="G124" s="40"/>
      <c r="H124" s="40"/>
      <c r="I124" s="40"/>
      <c r="J124" s="40"/>
      <c r="K124" s="40"/>
      <c r="L124" s="40"/>
      <c r="M124" s="40"/>
      <c r="N124" s="40"/>
      <c r="O124" s="40"/>
      <c r="P124" s="40"/>
      <c r="Q124" s="40"/>
      <c r="R124" s="40"/>
      <c r="S124" s="40"/>
      <c r="T124" s="40"/>
    </row>
    <row r="125" spans="2:20" ht="15">
      <c r="B125" s="40"/>
      <c r="C125" s="40"/>
      <c r="D125" s="40"/>
      <c r="E125" s="40"/>
      <c r="F125" s="40"/>
      <c r="G125" s="40"/>
      <c r="H125" s="40"/>
      <c r="I125" s="40"/>
      <c r="J125" s="40"/>
      <c r="K125" s="40"/>
      <c r="L125" s="40"/>
      <c r="M125" s="40"/>
      <c r="N125" s="40"/>
      <c r="O125" s="40"/>
      <c r="P125" s="40"/>
      <c r="Q125" s="40"/>
      <c r="R125" s="40"/>
      <c r="S125" s="40"/>
      <c r="T125" s="40"/>
    </row>
    <row r="126" spans="2:20" ht="15">
      <c r="B126" s="40"/>
      <c r="C126" s="40"/>
      <c r="D126" s="40"/>
      <c r="E126" s="40"/>
      <c r="F126" s="40"/>
      <c r="G126" s="40"/>
      <c r="H126" s="40"/>
      <c r="I126" s="40"/>
      <c r="J126" s="40"/>
      <c r="K126" s="40"/>
      <c r="L126" s="40"/>
      <c r="M126" s="40"/>
      <c r="N126" s="40"/>
      <c r="O126" s="40"/>
      <c r="P126" s="40"/>
      <c r="Q126" s="40"/>
      <c r="R126" s="40"/>
      <c r="S126" s="40"/>
      <c r="T126" s="40"/>
    </row>
    <row r="127" spans="2:20" ht="15">
      <c r="B127" s="40"/>
      <c r="C127" s="40"/>
      <c r="D127" s="40"/>
      <c r="E127" s="40"/>
      <c r="F127" s="40"/>
      <c r="G127" s="40"/>
      <c r="H127" s="40"/>
      <c r="I127" s="40"/>
      <c r="J127" s="40"/>
      <c r="K127" s="40"/>
      <c r="L127" s="40"/>
      <c r="M127" s="40"/>
      <c r="N127" s="40"/>
      <c r="O127" s="40"/>
      <c r="P127" s="40"/>
      <c r="Q127" s="40"/>
      <c r="R127" s="40"/>
      <c r="S127" s="40"/>
      <c r="T127" s="40"/>
    </row>
    <row r="128" spans="2:20" ht="15">
      <c r="B128" s="40"/>
      <c r="C128" s="40"/>
      <c r="D128" s="40"/>
      <c r="E128" s="40"/>
      <c r="F128" s="40"/>
      <c r="G128" s="40"/>
      <c r="H128" s="40"/>
      <c r="I128" s="40"/>
      <c r="J128" s="40"/>
      <c r="K128" s="40"/>
      <c r="L128" s="40"/>
      <c r="M128" s="40"/>
      <c r="N128" s="40"/>
      <c r="O128" s="40"/>
      <c r="P128" s="40"/>
      <c r="Q128" s="40"/>
      <c r="R128" s="40"/>
      <c r="S128" s="40"/>
      <c r="T128" s="40"/>
    </row>
    <row r="129" spans="2:20" ht="15">
      <c r="B129" s="40"/>
      <c r="C129" s="40"/>
      <c r="D129" s="40"/>
      <c r="E129" s="40"/>
      <c r="F129" s="40"/>
      <c r="G129" s="40"/>
      <c r="H129" s="40"/>
      <c r="I129" s="40"/>
      <c r="J129" s="40"/>
      <c r="K129" s="40"/>
      <c r="L129" s="40"/>
      <c r="M129" s="40"/>
      <c r="N129" s="40"/>
      <c r="O129" s="40"/>
      <c r="P129" s="40"/>
      <c r="Q129" s="40"/>
      <c r="R129" s="40"/>
      <c r="S129" s="40"/>
      <c r="T129" s="40"/>
    </row>
    <row r="130" spans="2:20" ht="15">
      <c r="B130" s="40"/>
      <c r="C130" s="40"/>
      <c r="D130" s="40"/>
      <c r="E130" s="40"/>
      <c r="F130" s="40"/>
      <c r="G130" s="40"/>
      <c r="H130" s="40"/>
      <c r="I130" s="40"/>
      <c r="J130" s="40"/>
      <c r="K130" s="40"/>
      <c r="L130" s="40"/>
      <c r="M130" s="40"/>
      <c r="N130" s="40"/>
      <c r="O130" s="40"/>
      <c r="P130" s="40"/>
      <c r="Q130" s="40"/>
      <c r="R130" s="40"/>
      <c r="S130" s="40"/>
      <c r="T130" s="40"/>
    </row>
    <row r="131" spans="2:20" ht="15">
      <c r="B131" s="40"/>
      <c r="C131" s="40"/>
      <c r="D131" s="40"/>
      <c r="E131" s="40"/>
      <c r="F131" s="40"/>
      <c r="G131" s="40"/>
      <c r="H131" s="40"/>
      <c r="I131" s="40"/>
      <c r="J131" s="40"/>
      <c r="K131" s="40"/>
      <c r="L131" s="40"/>
      <c r="M131" s="40"/>
      <c r="N131" s="40"/>
      <c r="O131" s="40"/>
      <c r="P131" s="40"/>
      <c r="Q131" s="40"/>
      <c r="R131" s="40"/>
      <c r="S131" s="40"/>
      <c r="T131" s="40"/>
    </row>
    <row r="132" spans="2:20" ht="15">
      <c r="B132" s="40"/>
      <c r="C132" s="40"/>
      <c r="D132" s="40"/>
      <c r="E132" s="40"/>
      <c r="F132" s="40"/>
      <c r="G132" s="40"/>
      <c r="H132" s="40"/>
      <c r="I132" s="40"/>
      <c r="J132" s="40"/>
      <c r="K132" s="40"/>
      <c r="L132" s="40"/>
      <c r="M132" s="40"/>
      <c r="N132" s="40"/>
      <c r="O132" s="40"/>
      <c r="P132" s="40"/>
      <c r="Q132" s="40"/>
      <c r="R132" s="40"/>
      <c r="S132" s="40"/>
      <c r="T132" s="40"/>
    </row>
    <row r="133" spans="2:20" ht="15">
      <c r="B133" s="40"/>
      <c r="C133" s="40"/>
      <c r="D133" s="40"/>
      <c r="E133" s="40"/>
      <c r="F133" s="40"/>
      <c r="G133" s="40"/>
      <c r="H133" s="40"/>
      <c r="I133" s="40"/>
      <c r="J133" s="40"/>
      <c r="K133" s="40"/>
      <c r="L133" s="40"/>
      <c r="M133" s="40"/>
      <c r="N133" s="40"/>
      <c r="O133" s="40"/>
      <c r="P133" s="40"/>
      <c r="Q133" s="40"/>
      <c r="R133" s="40"/>
      <c r="S133" s="40"/>
      <c r="T133" s="40"/>
    </row>
    <row r="134" spans="2:20" ht="15">
      <c r="B134" s="40"/>
      <c r="C134" s="40"/>
      <c r="D134" s="40"/>
      <c r="E134" s="40"/>
      <c r="F134" s="40"/>
      <c r="G134" s="40"/>
      <c r="H134" s="40"/>
      <c r="I134" s="40"/>
      <c r="J134" s="40"/>
      <c r="K134" s="40"/>
      <c r="L134" s="40"/>
      <c r="M134" s="40"/>
      <c r="N134" s="40"/>
      <c r="O134" s="40"/>
      <c r="P134" s="40"/>
      <c r="Q134" s="40"/>
      <c r="R134" s="40"/>
      <c r="S134" s="40"/>
      <c r="T134" s="40"/>
    </row>
    <row r="135" spans="2:20" ht="15">
      <c r="B135" s="40"/>
      <c r="C135" s="40"/>
      <c r="D135" s="40"/>
      <c r="E135" s="40"/>
      <c r="F135" s="40"/>
      <c r="G135" s="40"/>
      <c r="H135" s="40"/>
      <c r="I135" s="40"/>
      <c r="J135" s="40"/>
      <c r="K135" s="40"/>
      <c r="L135" s="40"/>
      <c r="M135" s="40"/>
      <c r="N135" s="40"/>
      <c r="O135" s="40"/>
      <c r="P135" s="40"/>
      <c r="Q135" s="40"/>
      <c r="R135" s="40"/>
      <c r="S135" s="40"/>
      <c r="T135" s="40"/>
    </row>
    <row r="136" spans="2:20" ht="15">
      <c r="B136" s="40"/>
      <c r="C136" s="40"/>
      <c r="D136" s="40"/>
      <c r="E136" s="40"/>
      <c r="F136" s="40"/>
      <c r="G136" s="40"/>
      <c r="H136" s="40"/>
      <c r="I136" s="40"/>
      <c r="J136" s="40"/>
      <c r="K136" s="40"/>
      <c r="L136" s="40"/>
      <c r="M136" s="40"/>
      <c r="N136" s="40"/>
      <c r="O136" s="40"/>
      <c r="P136" s="40"/>
      <c r="Q136" s="40"/>
      <c r="R136" s="40"/>
      <c r="S136" s="40"/>
      <c r="T136" s="40"/>
    </row>
    <row r="137" spans="2:20" ht="15">
      <c r="B137" s="40"/>
      <c r="C137" s="40"/>
      <c r="D137" s="40"/>
      <c r="E137" s="40"/>
      <c r="F137" s="40"/>
      <c r="G137" s="40"/>
      <c r="H137" s="40"/>
      <c r="I137" s="40"/>
      <c r="J137" s="40"/>
      <c r="K137" s="40"/>
      <c r="L137" s="40"/>
      <c r="M137" s="40"/>
      <c r="N137" s="40"/>
      <c r="O137" s="40"/>
      <c r="P137" s="40"/>
      <c r="Q137" s="40"/>
      <c r="R137" s="40"/>
      <c r="S137" s="40"/>
      <c r="T137" s="40"/>
    </row>
    <row r="138" spans="2:20" ht="15">
      <c r="B138" s="40"/>
      <c r="C138" s="40"/>
      <c r="D138" s="40"/>
      <c r="E138" s="40"/>
      <c r="F138" s="40"/>
      <c r="G138" s="40"/>
      <c r="H138" s="40"/>
      <c r="I138" s="40"/>
      <c r="J138" s="40"/>
      <c r="K138" s="40"/>
      <c r="L138" s="40"/>
      <c r="M138" s="40"/>
      <c r="N138" s="40"/>
      <c r="O138" s="40"/>
      <c r="P138" s="40"/>
      <c r="Q138" s="40"/>
      <c r="R138" s="40"/>
      <c r="S138" s="40"/>
      <c r="T138" s="40"/>
    </row>
    <row r="139" spans="2:20" ht="15">
      <c r="B139" s="40"/>
      <c r="C139" s="40"/>
      <c r="D139" s="40"/>
      <c r="E139" s="40"/>
      <c r="F139" s="40"/>
      <c r="G139" s="40"/>
      <c r="H139" s="40"/>
      <c r="I139" s="40"/>
      <c r="J139" s="40"/>
      <c r="K139" s="40"/>
      <c r="L139" s="40"/>
      <c r="M139" s="40"/>
      <c r="N139" s="40"/>
      <c r="O139" s="40"/>
      <c r="P139" s="40"/>
      <c r="Q139" s="40"/>
      <c r="R139" s="40"/>
      <c r="S139" s="40"/>
      <c r="T139" s="40"/>
    </row>
    <row r="140" spans="2:20" ht="15">
      <c r="B140" s="40"/>
      <c r="C140" s="40"/>
      <c r="D140" s="40"/>
      <c r="E140" s="40"/>
      <c r="F140" s="40"/>
      <c r="G140" s="40"/>
      <c r="H140" s="40"/>
      <c r="I140" s="40"/>
      <c r="J140" s="40"/>
      <c r="K140" s="40"/>
      <c r="L140" s="40"/>
      <c r="M140" s="40"/>
      <c r="N140" s="40"/>
      <c r="O140" s="40"/>
      <c r="P140" s="40"/>
      <c r="Q140" s="40"/>
      <c r="R140" s="40"/>
      <c r="S140" s="40"/>
      <c r="T140" s="40"/>
    </row>
    <row r="141" spans="2:20" ht="15">
      <c r="B141" s="40"/>
      <c r="C141" s="40"/>
      <c r="D141" s="40"/>
      <c r="E141" s="40"/>
      <c r="F141" s="40"/>
      <c r="G141" s="40"/>
      <c r="H141" s="40"/>
      <c r="I141" s="40"/>
      <c r="J141" s="40"/>
      <c r="K141" s="40"/>
      <c r="L141" s="40"/>
      <c r="M141" s="40"/>
      <c r="N141" s="40"/>
      <c r="O141" s="40"/>
      <c r="P141" s="40"/>
      <c r="Q141" s="40"/>
      <c r="R141" s="40"/>
      <c r="S141" s="40"/>
      <c r="T141" s="40"/>
    </row>
    <row r="142" spans="2:20" ht="15">
      <c r="B142" s="40"/>
      <c r="C142" s="40"/>
      <c r="D142" s="40"/>
      <c r="E142" s="40"/>
      <c r="F142" s="40"/>
      <c r="G142" s="40"/>
      <c r="H142" s="40"/>
      <c r="I142" s="40"/>
      <c r="J142" s="40"/>
      <c r="K142" s="40"/>
      <c r="L142" s="40"/>
      <c r="M142" s="40"/>
      <c r="N142" s="40"/>
      <c r="O142" s="40"/>
      <c r="P142" s="40"/>
      <c r="Q142" s="40"/>
      <c r="R142" s="40"/>
      <c r="S142" s="40"/>
      <c r="T142" s="40"/>
    </row>
    <row r="143" spans="2:20" ht="15">
      <c r="B143" s="40"/>
      <c r="C143" s="40"/>
      <c r="D143" s="40"/>
      <c r="E143" s="40"/>
      <c r="F143" s="40"/>
      <c r="G143" s="40"/>
      <c r="H143" s="40"/>
      <c r="I143" s="40"/>
      <c r="J143" s="40"/>
      <c r="K143" s="40"/>
      <c r="L143" s="40"/>
      <c r="M143" s="40"/>
      <c r="N143" s="40"/>
      <c r="O143" s="40"/>
      <c r="P143" s="40"/>
      <c r="Q143" s="40"/>
      <c r="R143" s="40"/>
      <c r="S143" s="40"/>
      <c r="T143" s="40"/>
    </row>
    <row r="144" spans="2:20" ht="15">
      <c r="B144" s="40"/>
      <c r="C144" s="40"/>
      <c r="D144" s="40"/>
      <c r="E144" s="40"/>
      <c r="F144" s="40"/>
      <c r="G144" s="40"/>
      <c r="H144" s="40"/>
      <c r="I144" s="40"/>
      <c r="J144" s="40"/>
      <c r="K144" s="40"/>
      <c r="L144" s="40"/>
      <c r="M144" s="40"/>
      <c r="N144" s="40"/>
      <c r="O144" s="40"/>
      <c r="P144" s="40"/>
      <c r="Q144" s="40"/>
      <c r="R144" s="40"/>
      <c r="S144" s="40"/>
      <c r="T144" s="40"/>
    </row>
  </sheetData>
  <mergeCells count="2">
    <mergeCell ref="D1:I1"/>
    <mergeCell ref="B3:D3"/>
  </mergeCells>
  <phoneticPr fontId="2" type="noConversion"/>
  <conditionalFormatting sqref="I2">
    <cfRule type="cellIs" dxfId="1" priority="3" stopIfTrue="1" operator="lessThan">
      <formula>0</formula>
    </cfRule>
  </conditionalFormatting>
  <conditionalFormatting sqref="I17:I52">
    <cfRule type="cellIs" dxfId="0" priority="8" stopIfTrue="1" operator="lessThan">
      <formula>0</formula>
    </cfRule>
  </conditionalFormatting>
  <dataValidations count="5">
    <dataValidation type="list" allowBlank="1" showInputMessage="1" showErrorMessage="1" sqref="E17:E52" xr:uid="{00000000-0002-0000-0000-000000000000}">
      <formula1>categoryList</formula1>
    </dataValidation>
    <dataValidation type="list" allowBlank="1" showInputMessage="1" showErrorMessage="1" sqref="F17:F52" xr:uid="{00000000-0002-0000-0000-000001000000}">
      <formula1>reconcileList</formula1>
    </dataValidation>
    <dataValidation type="list" allowBlank="1" showInputMessage="1" showErrorMessage="1" sqref="B17:B52" xr:uid="{00000000-0002-0000-0000-000002000000}">
      <formula1>dateList</formula1>
    </dataValidation>
    <dataValidation type="list" allowBlank="1" sqref="C17:C52" xr:uid="{00000000-0002-0000-0000-000003000000}">
      <formula1>numList</formula1>
    </dataValidation>
    <dataValidation type="list" allowBlank="1" showInputMessage="1" showErrorMessage="1" sqref="D17:D52" xr:uid="{00000000-0002-0000-0000-000004000000}">
      <formula1>payeeList</formula1>
    </dataValidation>
  </dataValidations>
  <printOptions horizontalCentered="1"/>
  <pageMargins left="0.5" right="0.5" top="0.5" bottom="0.5" header="0.25" footer="0.25"/>
  <pageSetup scale="96" fitToHeight="0" orientation="portrait" r:id="rId1"/>
  <headerFooter>
    <oddFooter>&amp;L&amp;8&amp;K01+049Checkbook Register Template by Vertex42.com&amp;R&amp;8&amp;K01+049© 2008-2017 Vertex42 LLC</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15" id="{ED9D63A0-E0A4-4822-ADEC-F9F778D1181A}">
            <x14:iconSet custom="1">
              <x14:cfvo type="percent">
                <xm:f>0</xm:f>
              </x14:cfvo>
              <x14:cfvo type="num">
                <xm:f>0</xm:f>
              </x14:cfvo>
              <x14:cfvo type="formula">
                <xm:f>$I$15</xm:f>
              </x14:cfvo>
              <x14:cfIcon iconSet="3TrafficLights1" iconId="0"/>
              <x14:cfIcon iconSet="3TrafficLights1" iconId="1"/>
              <x14:cfIcon iconSet="NoIcons" iconId="0"/>
            </x14:iconSet>
          </x14:cfRule>
          <xm:sqref>I2</xm:sqref>
        </x14:conditionalFormatting>
        <x14:conditionalFormatting xmlns:xm="http://schemas.microsoft.com/office/excel/2006/main">
          <x14:cfRule type="iconSet" priority="14" id="{05E9A7C4-D0BE-4D23-8BA8-3A9793299F4D}">
            <x14:iconSet custom="1">
              <x14:cfvo type="percent">
                <xm:f>0</xm:f>
              </x14:cfvo>
              <x14:cfvo type="num">
                <xm:f>0</xm:f>
              </x14:cfvo>
              <x14:cfvo type="formula">
                <xm:f>$I$15</xm:f>
              </x14:cfvo>
              <x14:cfIcon iconSet="3TrafficLights1" iconId="0"/>
              <x14:cfIcon iconSet="3TrafficLights1" iconId="1"/>
              <x14:cfIcon iconSet="NoIcons" iconId="0"/>
            </x14:iconSet>
          </x14:cfRule>
          <xm:sqref>I17:I52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5"/>
  <sheetViews>
    <sheetView showGridLines="0" workbookViewId="0">
      <selection activeCell="I12" sqref="I12"/>
    </sheetView>
  </sheetViews>
  <sheetFormatPr baseColWidth="10" defaultColWidth="8.83203125" defaultRowHeight="14"/>
  <cols>
    <col min="1" max="1" width="26.1640625" customWidth="1"/>
    <col min="2" max="2" width="2.6640625" customWidth="1"/>
    <col min="3" max="3" width="27.5" customWidth="1"/>
    <col min="4" max="4" width="2.6640625" customWidth="1"/>
    <col min="5" max="5" width="12.6640625" customWidth="1"/>
    <col min="6" max="6" width="2.6640625" customWidth="1"/>
    <col min="8" max="8" width="2.6640625" customWidth="1"/>
    <col min="9" max="9" width="35.5" customWidth="1"/>
  </cols>
  <sheetData>
    <row r="1" spans="1:9" s="3" customFormat="1" ht="19.5" customHeight="1">
      <c r="A1" s="14" t="s">
        <v>27</v>
      </c>
      <c r="C1" s="14" t="s">
        <v>28</v>
      </c>
      <c r="E1" s="14" t="s">
        <v>9</v>
      </c>
      <c r="G1" s="14" t="s">
        <v>12</v>
      </c>
    </row>
    <row r="2" spans="1:9" s="3" customFormat="1">
      <c r="A2" s="13"/>
      <c r="C2" s="18"/>
      <c r="E2" s="16"/>
      <c r="G2" s="16"/>
    </row>
    <row r="3" spans="1:9">
      <c r="A3" s="13" t="s">
        <v>29</v>
      </c>
      <c r="C3" s="18" t="s">
        <v>30</v>
      </c>
      <c r="E3" s="17">
        <f ca="1">TODAY()</f>
        <v>45679</v>
      </c>
      <c r="G3" s="16" t="s">
        <v>12</v>
      </c>
      <c r="I3" s="15" t="s">
        <v>31</v>
      </c>
    </row>
    <row r="4" spans="1:9">
      <c r="A4" s="13" t="s">
        <v>32</v>
      </c>
      <c r="C4" s="13" t="s">
        <v>23</v>
      </c>
      <c r="E4" s="17">
        <f t="shared" ref="E4:E17" ca="1" si="0">E3-1</f>
        <v>45678</v>
      </c>
      <c r="G4" s="16" t="s">
        <v>18</v>
      </c>
      <c r="I4" s="15" t="s">
        <v>33</v>
      </c>
    </row>
    <row r="5" spans="1:9">
      <c r="A5" s="13" t="s">
        <v>34</v>
      </c>
      <c r="C5" s="13" t="s">
        <v>35</v>
      </c>
      <c r="E5" s="17">
        <f t="shared" ca="1" si="0"/>
        <v>45677</v>
      </c>
      <c r="G5" s="16"/>
    </row>
    <row r="6" spans="1:9">
      <c r="A6" s="13" t="s">
        <v>17</v>
      </c>
      <c r="C6" s="13" t="s">
        <v>16</v>
      </c>
      <c r="E6" s="17">
        <f t="shared" ca="1" si="0"/>
        <v>45676</v>
      </c>
      <c r="G6" s="16"/>
      <c r="I6" s="15" t="s">
        <v>199</v>
      </c>
    </row>
    <row r="7" spans="1:9">
      <c r="A7" s="13" t="s">
        <v>36</v>
      </c>
      <c r="C7" s="13" t="s">
        <v>37</v>
      </c>
      <c r="E7" s="17">
        <f t="shared" ca="1" si="0"/>
        <v>45675</v>
      </c>
      <c r="G7" s="16"/>
    </row>
    <row r="8" spans="1:9">
      <c r="A8" s="13" t="s">
        <v>38</v>
      </c>
      <c r="C8" s="13" t="s">
        <v>39</v>
      </c>
      <c r="E8" s="17">
        <f t="shared" ca="1" si="0"/>
        <v>45674</v>
      </c>
      <c r="G8" s="16"/>
      <c r="I8" s="15" t="s">
        <v>40</v>
      </c>
    </row>
    <row r="9" spans="1:9">
      <c r="A9" s="13" t="s">
        <v>41</v>
      </c>
      <c r="C9" s="13" t="s">
        <v>42</v>
      </c>
      <c r="E9" s="17">
        <f t="shared" ca="1" si="0"/>
        <v>45673</v>
      </c>
      <c r="G9" s="16"/>
      <c r="I9" s="15" t="s">
        <v>43</v>
      </c>
    </row>
    <row r="10" spans="1:9">
      <c r="A10" s="13" t="s">
        <v>44</v>
      </c>
      <c r="C10" s="13" t="s">
        <v>21</v>
      </c>
      <c r="E10" s="17">
        <f t="shared" ca="1" si="0"/>
        <v>45672</v>
      </c>
      <c r="G10" s="16"/>
    </row>
    <row r="11" spans="1:9">
      <c r="A11" s="13" t="s">
        <v>45</v>
      </c>
      <c r="C11" s="13"/>
      <c r="E11" s="17">
        <f t="shared" ca="1" si="0"/>
        <v>45671</v>
      </c>
      <c r="G11" s="16"/>
    </row>
    <row r="12" spans="1:9">
      <c r="A12" s="13" t="s">
        <v>46</v>
      </c>
      <c r="C12" s="13"/>
      <c r="E12" s="17">
        <f t="shared" ca="1" si="0"/>
        <v>45670</v>
      </c>
    </row>
    <row r="13" spans="1:9">
      <c r="A13" s="13" t="s">
        <v>47</v>
      </c>
      <c r="C13" s="13"/>
      <c r="E13" s="17">
        <f t="shared" ca="1" si="0"/>
        <v>45669</v>
      </c>
    </row>
    <row r="14" spans="1:9">
      <c r="A14" s="13" t="s">
        <v>48</v>
      </c>
      <c r="C14" s="13"/>
      <c r="E14" s="17">
        <f t="shared" ca="1" si="0"/>
        <v>45668</v>
      </c>
    </row>
    <row r="15" spans="1:9">
      <c r="A15" s="13" t="s">
        <v>49</v>
      </c>
      <c r="C15" s="13"/>
      <c r="E15" s="17">
        <f t="shared" ca="1" si="0"/>
        <v>45667</v>
      </c>
    </row>
    <row r="16" spans="1:9">
      <c r="A16" s="13" t="s">
        <v>50</v>
      </c>
      <c r="C16" s="13"/>
      <c r="E16" s="17">
        <f t="shared" ca="1" si="0"/>
        <v>45666</v>
      </c>
    </row>
    <row r="17" spans="1:5">
      <c r="A17" s="13" t="s">
        <v>51</v>
      </c>
      <c r="C17" s="13"/>
      <c r="E17" s="17">
        <f t="shared" ca="1" si="0"/>
        <v>45665</v>
      </c>
    </row>
    <row r="18" spans="1:5">
      <c r="A18" s="13" t="s">
        <v>52</v>
      </c>
      <c r="C18" s="13"/>
      <c r="E18" s="16"/>
    </row>
    <row r="19" spans="1:5">
      <c r="A19" s="13" t="s">
        <v>53</v>
      </c>
      <c r="C19" s="13"/>
      <c r="E19" s="16"/>
    </row>
    <row r="20" spans="1:5">
      <c r="A20" s="13" t="s">
        <v>54</v>
      </c>
      <c r="C20" s="13"/>
      <c r="E20" s="16"/>
    </row>
    <row r="21" spans="1:5">
      <c r="A21" s="13" t="s">
        <v>55</v>
      </c>
      <c r="C21" s="13"/>
      <c r="E21" s="16"/>
    </row>
    <row r="22" spans="1:5">
      <c r="A22" s="13" t="s">
        <v>56</v>
      </c>
      <c r="C22" s="13"/>
      <c r="E22" s="16"/>
    </row>
    <row r="23" spans="1:5">
      <c r="A23" s="13" t="s">
        <v>57</v>
      </c>
      <c r="C23" s="13"/>
    </row>
    <row r="24" spans="1:5">
      <c r="A24" s="13" t="s">
        <v>58</v>
      </c>
      <c r="C24" s="13"/>
    </row>
    <row r="25" spans="1:5">
      <c r="A25" s="13" t="s">
        <v>59</v>
      </c>
      <c r="C25" s="13"/>
    </row>
    <row r="26" spans="1:5">
      <c r="A26" s="13" t="s">
        <v>60</v>
      </c>
      <c r="C26" s="13"/>
    </row>
    <row r="27" spans="1:5">
      <c r="A27" s="13" t="s">
        <v>61</v>
      </c>
      <c r="C27" s="13"/>
    </row>
    <row r="28" spans="1:5">
      <c r="A28" s="13" t="s">
        <v>62</v>
      </c>
      <c r="C28" s="13"/>
    </row>
    <row r="29" spans="1:5">
      <c r="A29" s="13" t="s">
        <v>63</v>
      </c>
      <c r="C29" s="13"/>
    </row>
    <row r="30" spans="1:5">
      <c r="A30" s="13" t="s">
        <v>25</v>
      </c>
      <c r="C30" s="13"/>
    </row>
    <row r="31" spans="1:5">
      <c r="A31" s="13" t="s">
        <v>64</v>
      </c>
      <c r="C31" s="13"/>
    </row>
    <row r="32" spans="1:5">
      <c r="A32" s="13" t="s">
        <v>65</v>
      </c>
      <c r="C32" s="13"/>
    </row>
    <row r="33" spans="1:3">
      <c r="A33" s="13" t="s">
        <v>66</v>
      </c>
      <c r="C33" s="13"/>
    </row>
    <row r="34" spans="1:3">
      <c r="A34" s="13" t="s">
        <v>67</v>
      </c>
      <c r="C34" s="13"/>
    </row>
    <row r="35" spans="1:3">
      <c r="A35" s="13" t="s">
        <v>68</v>
      </c>
      <c r="C35" s="13"/>
    </row>
    <row r="36" spans="1:3">
      <c r="A36" s="13" t="s">
        <v>69</v>
      </c>
      <c r="C36" s="13"/>
    </row>
    <row r="37" spans="1:3">
      <c r="A37" s="13" t="s">
        <v>70</v>
      </c>
      <c r="C37" s="13"/>
    </row>
    <row r="38" spans="1:3">
      <c r="A38" s="13" t="s">
        <v>71</v>
      </c>
      <c r="C38" s="13"/>
    </row>
    <row r="39" spans="1:3">
      <c r="A39" s="13" t="s">
        <v>72</v>
      </c>
      <c r="C39" s="13"/>
    </row>
    <row r="40" spans="1:3">
      <c r="A40" s="13" t="s">
        <v>73</v>
      </c>
      <c r="C40" s="13"/>
    </row>
    <row r="41" spans="1:3">
      <c r="A41" s="13" t="s">
        <v>74</v>
      </c>
      <c r="C41" s="13"/>
    </row>
    <row r="42" spans="1:3">
      <c r="A42" s="13" t="s">
        <v>75</v>
      </c>
      <c r="C42" s="13"/>
    </row>
    <row r="43" spans="1:3">
      <c r="A43" s="13" t="s">
        <v>76</v>
      </c>
      <c r="C43" s="13"/>
    </row>
    <row r="44" spans="1:3">
      <c r="A44" s="13" t="s">
        <v>77</v>
      </c>
      <c r="C44" s="13"/>
    </row>
    <row r="45" spans="1:3">
      <c r="A45" s="13" t="s">
        <v>78</v>
      </c>
      <c r="C45" s="13"/>
    </row>
    <row r="46" spans="1:3">
      <c r="A46" s="13" t="s">
        <v>79</v>
      </c>
      <c r="C46" s="13"/>
    </row>
    <row r="47" spans="1:3">
      <c r="A47" s="13" t="s">
        <v>22</v>
      </c>
      <c r="C47" s="13"/>
    </row>
    <row r="48" spans="1:3">
      <c r="A48" s="13" t="s">
        <v>80</v>
      </c>
      <c r="C48" s="13"/>
    </row>
    <row r="49" spans="1:3">
      <c r="A49" s="13" t="s">
        <v>81</v>
      </c>
      <c r="C49" s="13"/>
    </row>
    <row r="50" spans="1:3">
      <c r="A50" s="13" t="s">
        <v>82</v>
      </c>
      <c r="C50" s="13"/>
    </row>
    <row r="51" spans="1:3">
      <c r="A51" s="13" t="s">
        <v>83</v>
      </c>
      <c r="C51" s="13"/>
    </row>
    <row r="52" spans="1:3">
      <c r="A52" s="13" t="s">
        <v>20</v>
      </c>
      <c r="C52" s="13"/>
    </row>
    <row r="53" spans="1:3">
      <c r="A53" s="13" t="s">
        <v>84</v>
      </c>
      <c r="C53" s="13"/>
    </row>
    <row r="54" spans="1:3">
      <c r="A54" s="13" t="s">
        <v>85</v>
      </c>
      <c r="C54" s="13"/>
    </row>
    <row r="55" spans="1:3">
      <c r="A55" s="13" t="s">
        <v>86</v>
      </c>
      <c r="C55" s="13"/>
    </row>
    <row r="56" spans="1:3">
      <c r="A56" s="13" t="s">
        <v>87</v>
      </c>
      <c r="C56" s="13"/>
    </row>
    <row r="57" spans="1:3">
      <c r="A57" s="13" t="s">
        <v>88</v>
      </c>
      <c r="C57" s="13"/>
    </row>
    <row r="58" spans="1:3">
      <c r="A58" s="13" t="s">
        <v>89</v>
      </c>
      <c r="C58" s="13"/>
    </row>
    <row r="59" spans="1:3">
      <c r="A59" s="13" t="s">
        <v>90</v>
      </c>
      <c r="C59" s="13"/>
    </row>
    <row r="60" spans="1:3">
      <c r="A60" s="13" t="s">
        <v>91</v>
      </c>
      <c r="C60" s="13"/>
    </row>
    <row r="61" spans="1:3">
      <c r="A61" s="13" t="s">
        <v>92</v>
      </c>
      <c r="C61" s="13"/>
    </row>
    <row r="62" spans="1:3">
      <c r="A62" s="13" t="s">
        <v>93</v>
      </c>
      <c r="C62" s="13"/>
    </row>
    <row r="63" spans="1:3">
      <c r="A63" s="13" t="s">
        <v>94</v>
      </c>
      <c r="C63" s="13"/>
    </row>
    <row r="64" spans="1:3">
      <c r="A64" s="13" t="s">
        <v>95</v>
      </c>
      <c r="C64" s="13"/>
    </row>
    <row r="65" spans="1:3">
      <c r="A65" s="13" t="s">
        <v>96</v>
      </c>
      <c r="C65" s="13"/>
    </row>
    <row r="66" spans="1:3">
      <c r="A66" s="13" t="s">
        <v>97</v>
      </c>
      <c r="C66" s="13"/>
    </row>
    <row r="67" spans="1:3">
      <c r="A67" s="13" t="s">
        <v>98</v>
      </c>
      <c r="C67" s="13"/>
    </row>
    <row r="68" spans="1:3">
      <c r="A68" s="13" t="s">
        <v>99</v>
      </c>
      <c r="C68" s="13"/>
    </row>
    <row r="69" spans="1:3">
      <c r="A69" s="13" t="s">
        <v>100</v>
      </c>
      <c r="C69" s="13"/>
    </row>
    <row r="70" spans="1:3">
      <c r="A70" s="13" t="s">
        <v>101</v>
      </c>
      <c r="C70" s="13"/>
    </row>
    <row r="71" spans="1:3">
      <c r="A71" s="13" t="s">
        <v>102</v>
      </c>
      <c r="C71" s="13"/>
    </row>
    <row r="72" spans="1:3">
      <c r="A72" s="13" t="s">
        <v>103</v>
      </c>
      <c r="C72" s="13"/>
    </row>
    <row r="73" spans="1:3">
      <c r="A73" s="13" t="s">
        <v>104</v>
      </c>
      <c r="C73" s="13"/>
    </row>
    <row r="74" spans="1:3">
      <c r="A74" s="13" t="s">
        <v>105</v>
      </c>
      <c r="C74" s="13"/>
    </row>
    <row r="75" spans="1:3">
      <c r="A75" s="13" t="s">
        <v>106</v>
      </c>
      <c r="C75" s="13"/>
    </row>
    <row r="76" spans="1:3">
      <c r="A76" s="13" t="s">
        <v>107</v>
      </c>
      <c r="C76" s="13"/>
    </row>
    <row r="77" spans="1:3">
      <c r="A77" s="13" t="s">
        <v>108</v>
      </c>
      <c r="C77" s="13"/>
    </row>
    <row r="78" spans="1:3">
      <c r="A78" s="13" t="s">
        <v>109</v>
      </c>
      <c r="C78" s="13"/>
    </row>
    <row r="79" spans="1:3">
      <c r="A79" s="13" t="s">
        <v>110</v>
      </c>
      <c r="C79" s="13"/>
    </row>
    <row r="80" spans="1:3">
      <c r="A80" s="13" t="s">
        <v>111</v>
      </c>
      <c r="C80" s="13"/>
    </row>
    <row r="81" spans="1:3">
      <c r="A81" s="13" t="s">
        <v>112</v>
      </c>
      <c r="C81" s="13"/>
    </row>
    <row r="82" spans="1:3">
      <c r="A82" s="13" t="s">
        <v>113</v>
      </c>
      <c r="C82" s="13"/>
    </row>
    <row r="83" spans="1:3">
      <c r="A83" s="13" t="s">
        <v>114</v>
      </c>
      <c r="C83" s="13"/>
    </row>
    <row r="84" spans="1:3">
      <c r="A84" s="13" t="s">
        <v>115</v>
      </c>
      <c r="C84" s="13"/>
    </row>
    <row r="85" spans="1:3">
      <c r="A85" s="13" t="s">
        <v>116</v>
      </c>
      <c r="C85" s="13"/>
    </row>
    <row r="86" spans="1:3">
      <c r="A86" s="13" t="s">
        <v>117</v>
      </c>
      <c r="C86" s="13"/>
    </row>
    <row r="87" spans="1:3">
      <c r="A87" s="13" t="s">
        <v>118</v>
      </c>
      <c r="C87" s="13"/>
    </row>
    <row r="88" spans="1:3">
      <c r="A88" s="13" t="s">
        <v>119</v>
      </c>
      <c r="C88" s="13"/>
    </row>
    <row r="89" spans="1:3">
      <c r="A89" s="13" t="s">
        <v>120</v>
      </c>
      <c r="C89" s="13"/>
    </row>
    <row r="90" spans="1:3">
      <c r="A90" s="13" t="s">
        <v>121</v>
      </c>
      <c r="C90" s="13"/>
    </row>
    <row r="91" spans="1:3">
      <c r="A91" s="13" t="s">
        <v>122</v>
      </c>
      <c r="C91" s="13"/>
    </row>
    <row r="92" spans="1:3">
      <c r="A92" s="13" t="s">
        <v>123</v>
      </c>
      <c r="C92" s="13"/>
    </row>
    <row r="93" spans="1:3">
      <c r="A93" s="13" t="s">
        <v>124</v>
      </c>
      <c r="C93" s="13"/>
    </row>
    <row r="94" spans="1:3">
      <c r="A94" s="13" t="s">
        <v>125</v>
      </c>
      <c r="C94" s="13"/>
    </row>
    <row r="95" spans="1:3">
      <c r="A95" s="13" t="s">
        <v>126</v>
      </c>
      <c r="C95" s="13"/>
    </row>
    <row r="96" spans="1:3">
      <c r="A96" s="13" t="s">
        <v>127</v>
      </c>
      <c r="C96" s="13"/>
    </row>
    <row r="97" spans="1:3">
      <c r="A97" s="13" t="s">
        <v>128</v>
      </c>
      <c r="C97" s="13"/>
    </row>
    <row r="98" spans="1:3">
      <c r="A98" s="13" t="s">
        <v>129</v>
      </c>
      <c r="C98" s="13"/>
    </row>
    <row r="99" spans="1:3">
      <c r="A99" s="13" t="s">
        <v>130</v>
      </c>
      <c r="C99" s="13"/>
    </row>
    <row r="100" spans="1:3">
      <c r="A100" s="13" t="s">
        <v>131</v>
      </c>
      <c r="C100" s="13"/>
    </row>
    <row r="101" spans="1:3">
      <c r="A101" s="13" t="s">
        <v>132</v>
      </c>
      <c r="C101" s="13"/>
    </row>
    <row r="102" spans="1:3">
      <c r="A102" s="13" t="s">
        <v>133</v>
      </c>
      <c r="C102" s="13"/>
    </row>
    <row r="103" spans="1:3">
      <c r="A103" s="13" t="s">
        <v>134</v>
      </c>
      <c r="C103" s="13"/>
    </row>
    <row r="104" spans="1:3">
      <c r="A104" s="13" t="s">
        <v>135</v>
      </c>
      <c r="C104" s="13"/>
    </row>
    <row r="105" spans="1:3">
      <c r="A105" s="13" t="s">
        <v>136</v>
      </c>
      <c r="C105" s="13"/>
    </row>
    <row r="106" spans="1:3">
      <c r="A106" s="13" t="s">
        <v>137</v>
      </c>
      <c r="C106" s="13"/>
    </row>
    <row r="107" spans="1:3">
      <c r="A107" s="13" t="s">
        <v>138</v>
      </c>
      <c r="C107" s="13"/>
    </row>
    <row r="108" spans="1:3">
      <c r="A108" s="13" t="s">
        <v>139</v>
      </c>
      <c r="C108" s="13"/>
    </row>
    <row r="109" spans="1:3">
      <c r="A109" s="13" t="s">
        <v>140</v>
      </c>
      <c r="C109" s="13"/>
    </row>
    <row r="110" spans="1:3">
      <c r="A110" s="13" t="s">
        <v>141</v>
      </c>
      <c r="C110" s="13"/>
    </row>
    <row r="111" spans="1:3">
      <c r="A111" s="13" t="s">
        <v>142</v>
      </c>
      <c r="C111" s="13"/>
    </row>
    <row r="112" spans="1:3">
      <c r="A112" s="13" t="s">
        <v>143</v>
      </c>
      <c r="C112" s="13"/>
    </row>
    <row r="113" spans="1:3">
      <c r="A113" s="13" t="s">
        <v>144</v>
      </c>
      <c r="C113" s="13"/>
    </row>
    <row r="114" spans="1:3">
      <c r="A114" s="13" t="s">
        <v>145</v>
      </c>
      <c r="C114" s="13"/>
    </row>
    <row r="115" spans="1:3">
      <c r="A115" s="13" t="s">
        <v>146</v>
      </c>
      <c r="C115" s="13"/>
    </row>
    <row r="116" spans="1:3">
      <c r="A116" s="13" t="s">
        <v>147</v>
      </c>
      <c r="C116" s="13"/>
    </row>
    <row r="117" spans="1:3">
      <c r="A117" s="13" t="s">
        <v>148</v>
      </c>
      <c r="C117" s="13"/>
    </row>
    <row r="118" spans="1:3">
      <c r="A118" s="13" t="s">
        <v>149</v>
      </c>
      <c r="C118" s="13"/>
    </row>
    <row r="119" spans="1:3">
      <c r="A119" s="13" t="s">
        <v>150</v>
      </c>
      <c r="C119" s="13"/>
    </row>
    <row r="120" spans="1:3">
      <c r="A120" s="13" t="s">
        <v>151</v>
      </c>
      <c r="C120" s="13"/>
    </row>
    <row r="121" spans="1:3">
      <c r="A121" s="13" t="s">
        <v>152</v>
      </c>
      <c r="C121" s="13"/>
    </row>
    <row r="122" spans="1:3">
      <c r="A122" s="13" t="s">
        <v>153</v>
      </c>
      <c r="C122" s="13"/>
    </row>
    <row r="123" spans="1:3">
      <c r="A123" s="13" t="s">
        <v>154</v>
      </c>
      <c r="C123" s="13"/>
    </row>
    <row r="124" spans="1:3">
      <c r="A124" s="13" t="s">
        <v>155</v>
      </c>
      <c r="C124" s="13"/>
    </row>
    <row r="125" spans="1:3">
      <c r="A125" s="13"/>
      <c r="C125" s="13"/>
    </row>
    <row r="126" spans="1:3">
      <c r="A126" s="13"/>
      <c r="C126" s="13"/>
    </row>
    <row r="127" spans="1:3">
      <c r="A127" s="13"/>
      <c r="C127" s="13"/>
    </row>
    <row r="128" spans="1:3">
      <c r="A128" s="13"/>
      <c r="C128" s="13"/>
    </row>
    <row r="129" spans="1:3">
      <c r="A129" s="13"/>
      <c r="C129" s="13"/>
    </row>
    <row r="130" spans="1:3">
      <c r="A130" s="13"/>
      <c r="C130" s="13"/>
    </row>
    <row r="131" spans="1:3">
      <c r="A131" s="13"/>
      <c r="C131" s="13"/>
    </row>
    <row r="132" spans="1:3">
      <c r="A132" s="13"/>
      <c r="C132" s="13"/>
    </row>
    <row r="133" spans="1:3">
      <c r="A133" s="13"/>
      <c r="C133" s="13"/>
    </row>
    <row r="134" spans="1:3">
      <c r="A134" s="13"/>
      <c r="C134" s="13"/>
    </row>
    <row r="135" spans="1:3">
      <c r="A135" s="13"/>
      <c r="C135" s="13"/>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56"/>
  <sheetViews>
    <sheetView showGridLines="0" workbookViewId="0"/>
  </sheetViews>
  <sheetFormatPr baseColWidth="10" defaultColWidth="8.83203125" defaultRowHeight="14"/>
  <cols>
    <col min="1" max="1" width="9.1640625" customWidth="1"/>
    <col min="2" max="2" width="63.6640625" customWidth="1"/>
    <col min="3" max="3" width="16.6640625" customWidth="1"/>
  </cols>
  <sheetData>
    <row r="1" spans="1:3" s="8" customFormat="1" ht="32" customHeight="1">
      <c r="A1" s="34" t="s">
        <v>156</v>
      </c>
      <c r="B1" s="34"/>
      <c r="C1" s="34"/>
    </row>
    <row r="2" spans="1:3">
      <c r="A2" s="6" t="s">
        <v>157</v>
      </c>
      <c r="B2" s="1"/>
      <c r="C2" s="12" t="s">
        <v>3</v>
      </c>
    </row>
    <row r="3" spans="1:3">
      <c r="A3" s="1"/>
      <c r="B3" s="1"/>
      <c r="C3" s="5"/>
    </row>
    <row r="4" spans="1:3" s="4" customFormat="1" ht="18">
      <c r="A4" s="35" t="s">
        <v>158</v>
      </c>
      <c r="B4" s="36"/>
      <c r="C4" s="37"/>
    </row>
    <row r="5" spans="1:3" s="4" customFormat="1">
      <c r="B5" t="s">
        <v>159</v>
      </c>
    </row>
    <row r="6" spans="1:3" s="4" customFormat="1">
      <c r="B6" t="s">
        <v>160</v>
      </c>
    </row>
    <row r="7" spans="1:3" s="4" customFormat="1">
      <c r="B7" t="s">
        <v>161</v>
      </c>
    </row>
    <row r="8" spans="1:3" s="4" customFormat="1">
      <c r="B8"/>
    </row>
    <row r="9" spans="1:3" s="4" customFormat="1" ht="60">
      <c r="B9" s="9" t="s">
        <v>162</v>
      </c>
    </row>
    <row r="10" spans="1:3" s="4" customFormat="1">
      <c r="B10"/>
    </row>
    <row r="11" spans="1:3" s="4" customFormat="1" ht="30">
      <c r="B11" s="9" t="s">
        <v>163</v>
      </c>
    </row>
    <row r="12" spans="1:3" s="4" customFormat="1">
      <c r="B12"/>
    </row>
    <row r="13" spans="1:3" s="4" customFormat="1" ht="18">
      <c r="A13" s="35" t="s">
        <v>164</v>
      </c>
      <c r="B13" s="36"/>
      <c r="C13" s="37"/>
    </row>
    <row r="14" spans="1:3" s="4" customFormat="1" ht="30">
      <c r="B14" s="9" t="s">
        <v>165</v>
      </c>
    </row>
    <row r="15" spans="1:3" s="4" customFormat="1">
      <c r="B15"/>
    </row>
    <row r="16" spans="1:3" s="4" customFormat="1" ht="30">
      <c r="B16" s="9" t="s">
        <v>166</v>
      </c>
    </row>
    <row r="17" spans="1:3" s="4" customFormat="1">
      <c r="B17"/>
    </row>
    <row r="18" spans="1:3" s="4" customFormat="1" ht="18">
      <c r="A18" s="35" t="s">
        <v>167</v>
      </c>
      <c r="B18" s="36"/>
      <c r="C18" s="37"/>
    </row>
    <row r="19" spans="1:3" s="4" customFormat="1" ht="45">
      <c r="B19" s="9" t="s">
        <v>168</v>
      </c>
    </row>
    <row r="20" spans="1:3" s="4" customFormat="1">
      <c r="B20"/>
    </row>
    <row r="21" spans="1:3" s="4" customFormat="1" ht="18">
      <c r="A21" s="35" t="s">
        <v>169</v>
      </c>
      <c r="B21" s="36"/>
      <c r="C21" s="37"/>
    </row>
    <row r="22" spans="1:3" s="4" customFormat="1">
      <c r="B22" s="10" t="s">
        <v>170</v>
      </c>
    </row>
    <row r="23" spans="1:3" s="4" customFormat="1">
      <c r="B23" t="s">
        <v>171</v>
      </c>
    </row>
    <row r="24" spans="1:3" s="4" customFormat="1">
      <c r="B24" t="s">
        <v>172</v>
      </c>
    </row>
    <row r="25" spans="1:3" s="4" customFormat="1">
      <c r="B25" t="s">
        <v>173</v>
      </c>
    </row>
    <row r="26" spans="1:3" s="4" customFormat="1">
      <c r="B26" t="s">
        <v>174</v>
      </c>
    </row>
    <row r="27" spans="1:3" s="4" customFormat="1">
      <c r="B27" t="s">
        <v>175</v>
      </c>
    </row>
    <row r="28" spans="1:3" s="4" customFormat="1">
      <c r="B28"/>
    </row>
    <row r="29" spans="1:3" s="4" customFormat="1" ht="60">
      <c r="B29" s="11" t="s">
        <v>176</v>
      </c>
    </row>
    <row r="30" spans="1:3" s="4" customFormat="1">
      <c r="B30"/>
    </row>
    <row r="31" spans="1:3" s="4" customFormat="1" ht="18">
      <c r="A31" s="35" t="s">
        <v>177</v>
      </c>
      <c r="B31" s="36"/>
      <c r="C31" s="37"/>
    </row>
    <row r="32" spans="1:3" s="4" customFormat="1" ht="30">
      <c r="B32" s="9" t="s">
        <v>178</v>
      </c>
    </row>
    <row r="33" spans="1:3">
      <c r="A33" s="5" t="s">
        <v>179</v>
      </c>
    </row>
    <row r="34" spans="1:3" ht="18">
      <c r="A34" s="35" t="s">
        <v>180</v>
      </c>
      <c r="B34" s="36"/>
      <c r="C34" s="37"/>
    </row>
    <row r="35" spans="1:3" ht="45">
      <c r="B35" s="9" t="s">
        <v>181</v>
      </c>
    </row>
    <row r="37" spans="1:3" ht="18">
      <c r="A37" s="35" t="s">
        <v>182</v>
      </c>
      <c r="B37" s="36"/>
      <c r="C37" s="37"/>
    </row>
    <row r="38" spans="1:3" ht="45">
      <c r="B38" s="9" t="s">
        <v>183</v>
      </c>
    </row>
    <row r="40" spans="1:3" ht="18">
      <c r="A40" s="35" t="s">
        <v>184</v>
      </c>
      <c r="B40" s="36"/>
      <c r="C40" s="37"/>
    </row>
    <row r="41" spans="1:3">
      <c r="B41" t="s">
        <v>185</v>
      </c>
    </row>
    <row r="44" spans="1:3" ht="18">
      <c r="A44" s="35" t="s">
        <v>186</v>
      </c>
      <c r="B44" s="36"/>
      <c r="C44" s="37"/>
    </row>
    <row r="45" spans="1:3" ht="30">
      <c r="B45" s="11" t="s">
        <v>187</v>
      </c>
    </row>
    <row r="46" spans="1:3">
      <c r="B46" s="11"/>
    </row>
    <row r="47" spans="1:3" ht="18">
      <c r="A47" s="35" t="s">
        <v>188</v>
      </c>
      <c r="B47" s="36"/>
      <c r="C47" s="37"/>
    </row>
    <row r="48" spans="1:3">
      <c r="A48" s="8"/>
      <c r="B48" s="8"/>
      <c r="C48" s="8"/>
    </row>
    <row r="49" spans="1:3">
      <c r="A49" s="8"/>
      <c r="B49" s="39" t="str">
        <f>HYPERLINK("https://www.vertex42.com/Calculators/financial-calculators.html","► More Financial Calculators")</f>
        <v>► More Financial Calculators</v>
      </c>
      <c r="C49" s="8"/>
    </row>
    <row r="50" spans="1:3">
      <c r="A50" s="8"/>
      <c r="B50" s="8"/>
      <c r="C50" s="8"/>
    </row>
    <row r="51" spans="1:3">
      <c r="A51" s="8"/>
      <c r="B51" s="38" t="str">
        <f>HYPERLINK("https://www.vertex42.com/ExcelTemplates/budgets.html","► More Budget Templates")</f>
        <v>► More Budget Templates</v>
      </c>
      <c r="C51" s="8"/>
    </row>
    <row r="52" spans="1:3">
      <c r="A52" s="8"/>
      <c r="B52" s="8"/>
      <c r="C52" s="8"/>
    </row>
    <row r="53" spans="1:3">
      <c r="A53" s="8"/>
      <c r="B53" s="38" t="str">
        <f>HYPERLINK("https://www.vertex42.com/ExcelTemplates/money-management-template.html","► Money Management Template")</f>
        <v>► Money Management Template</v>
      </c>
      <c r="C53" s="8"/>
    </row>
    <row r="54" spans="1:3">
      <c r="A54" s="8"/>
      <c r="B54" s="8"/>
      <c r="C54" s="8"/>
    </row>
    <row r="55" spans="1:3">
      <c r="A55" s="8"/>
      <c r="B55" s="8"/>
      <c r="C55" s="8"/>
    </row>
    <row r="56" spans="1:3">
      <c r="A56" s="8"/>
      <c r="B56" s="8"/>
      <c r="C56" s="8"/>
    </row>
  </sheetData>
  <phoneticPr fontId="2" type="noConversion"/>
  <hyperlinks>
    <hyperlink ref="A2" r:id="rId1" xr:uid="{00000000-0004-0000-0200-000000000000}"/>
  </hyperlinks>
  <printOptions horizontalCentered="1"/>
  <pageMargins left="0.5" right="0.5" top="0.5" bottom="0.5" header="0.25" footer="0.25"/>
  <pageSetup fitToHeight="0"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F4372-E2C1-4AEA-8939-2491C3D8209C}">
  <dimension ref="A1:C19"/>
  <sheetViews>
    <sheetView showGridLines="0" workbookViewId="0"/>
  </sheetViews>
  <sheetFormatPr baseColWidth="10" defaultColWidth="9" defaultRowHeight="14"/>
  <cols>
    <col min="1" max="1" width="2.5" style="33" customWidth="1"/>
    <col min="2" max="2" width="62.6640625" style="33" customWidth="1"/>
    <col min="3" max="3" width="19.5" style="22" customWidth="1"/>
    <col min="4" max="16384" width="9" style="22"/>
  </cols>
  <sheetData>
    <row r="1" spans="1:3" ht="32" customHeight="1">
      <c r="A1" s="19"/>
      <c r="B1" s="20" t="s">
        <v>0</v>
      </c>
      <c r="C1" s="21"/>
    </row>
    <row r="2" spans="1:3" ht="16">
      <c r="A2" s="23"/>
      <c r="B2" s="24"/>
      <c r="C2" s="25"/>
    </row>
    <row r="3" spans="1:3" ht="16">
      <c r="A3" s="23"/>
      <c r="B3" s="26" t="s">
        <v>189</v>
      </c>
      <c r="C3" s="25"/>
    </row>
    <row r="4" spans="1:3">
      <c r="A4" s="23"/>
      <c r="B4" s="27" t="s">
        <v>157</v>
      </c>
      <c r="C4" s="25"/>
    </row>
    <row r="5" spans="1:3" ht="16">
      <c r="A5" s="23"/>
      <c r="B5" s="28"/>
      <c r="C5" s="25"/>
    </row>
    <row r="6" spans="1:3" ht="17">
      <c r="A6" s="23"/>
      <c r="B6" s="29" t="s">
        <v>3</v>
      </c>
      <c r="C6" s="25"/>
    </row>
    <row r="7" spans="1:3" ht="16">
      <c r="A7" s="23"/>
      <c r="B7" s="28"/>
      <c r="C7" s="25"/>
    </row>
    <row r="8" spans="1:3" ht="51">
      <c r="A8" s="23"/>
      <c r="B8" s="28" t="s">
        <v>190</v>
      </c>
      <c r="C8" s="25"/>
    </row>
    <row r="9" spans="1:3" ht="16">
      <c r="A9" s="23"/>
      <c r="B9" s="28"/>
      <c r="C9" s="25"/>
    </row>
    <row r="10" spans="1:3" ht="34">
      <c r="A10" s="23"/>
      <c r="B10" s="28" t="s">
        <v>191</v>
      </c>
      <c r="C10" s="25"/>
    </row>
    <row r="11" spans="1:3" ht="16">
      <c r="A11" s="23"/>
      <c r="B11" s="28"/>
      <c r="C11" s="25"/>
    </row>
    <row r="12" spans="1:3" ht="34">
      <c r="A12" s="23"/>
      <c r="B12" s="28" t="s">
        <v>192</v>
      </c>
      <c r="C12" s="25"/>
    </row>
    <row r="13" spans="1:3" ht="16">
      <c r="A13" s="23"/>
      <c r="B13" s="28"/>
      <c r="C13" s="25"/>
    </row>
    <row r="14" spans="1:3" ht="17">
      <c r="A14" s="23"/>
      <c r="B14" s="29" t="s">
        <v>193</v>
      </c>
      <c r="C14" s="25"/>
    </row>
    <row r="15" spans="1:3" ht="17">
      <c r="A15" s="23"/>
      <c r="B15" s="30" t="s">
        <v>194</v>
      </c>
      <c r="C15" s="25"/>
    </row>
    <row r="16" spans="1:3" ht="16">
      <c r="A16" s="23"/>
      <c r="B16" s="31"/>
      <c r="C16" s="25"/>
    </row>
    <row r="17" spans="1:3" ht="17">
      <c r="A17" s="23"/>
      <c r="B17" s="32" t="s">
        <v>195</v>
      </c>
      <c r="C17" s="25"/>
    </row>
    <row r="18" spans="1:3">
      <c r="A18" s="23"/>
      <c r="B18" s="23"/>
      <c r="C18" s="25"/>
    </row>
    <row r="19" spans="1:3">
      <c r="A19" s="23"/>
      <c r="B19" s="23"/>
      <c r="C19" s="25"/>
    </row>
  </sheetData>
  <hyperlinks>
    <hyperlink ref="B15" r:id="rId1" xr:uid="{6B2706D2-9E99-4F68-8151-6F63ACCAC60E}"/>
    <hyperlink ref="B4" r:id="rId2" xr:uid="{6FAC4E7E-5366-4A6A-960C-C29BDAFB3531}"/>
  </hyperlinks>
  <pageMargins left="0.7" right="0.7" top="0.75" bottom="0.75" header="0.3" footer="0.3"/>
  <pageSetup orientation="portrait" r:id="rId3"/>
  <drawing r:id="rId4"/>
  <picture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72678E24C1894C86ECB66114912021" ma:contentTypeVersion="4" ma:contentTypeDescription="Create a new document." ma:contentTypeScope="" ma:versionID="3a3535d28f3f2c32e228fee8d8c563ea">
  <xsd:schema xmlns:xsd="http://www.w3.org/2001/XMLSchema" xmlns:xs="http://www.w3.org/2001/XMLSchema" xmlns:p="http://schemas.microsoft.com/office/2006/metadata/properties" xmlns:ns2="7b28247d-cb23-498f-af4e-b762c994008e" targetNamespace="http://schemas.microsoft.com/office/2006/metadata/properties" ma:root="true" ma:fieldsID="e78d94d77cc89c7feb16a94f32dd9d2f" ns2:_="">
    <xsd:import namespace="7b28247d-cb23-498f-af4e-b762c994008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28247d-cb23-498f-af4e-b762c99400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0BD995-4ADB-49D7-83E3-697E64E1D25E}">
  <ds:schemaRefs>
    <ds:schemaRef ds:uri="http://schemas.microsoft.com/sharepoint/v3/contenttype/forms"/>
  </ds:schemaRefs>
</ds:datastoreItem>
</file>

<file path=customXml/itemProps2.xml><?xml version="1.0" encoding="utf-8"?>
<ds:datastoreItem xmlns:ds="http://schemas.openxmlformats.org/officeDocument/2006/customXml" ds:itemID="{726CD5BF-AAAD-45AD-8C26-EB3E9740468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374EF1F-A9AD-4030-B725-6470DEA46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28247d-cb23-498f-af4e-b762c99400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Register</vt:lpstr>
      <vt:lpstr>Settings</vt:lpstr>
      <vt:lpstr>Help</vt:lpstr>
      <vt:lpstr>©</vt:lpstr>
      <vt:lpstr>Help!Print_Area</vt:lpstr>
      <vt:lpstr>Register!Print_Area</vt:lpstr>
      <vt:lpstr>Register!Print_Titles</vt:lpstr>
    </vt:vector>
  </TitlesOfParts>
  <Manager/>
  <Company>Vertex42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Checkbook Register Template</dc:title>
  <dc:subject/>
  <dc:creator>Vertex42.com</dc:creator>
  <cp:keywords/>
  <dc:description>(c) 2008-2020 Vertex42 LLC. All Rights Reserved.</dc:description>
  <cp:lastModifiedBy>David Leedle</cp:lastModifiedBy>
  <cp:revision/>
  <dcterms:created xsi:type="dcterms:W3CDTF">2007-12-24T15:22:31Z</dcterms:created>
  <dcterms:modified xsi:type="dcterms:W3CDTF">2025-01-22T19:41:37Z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2008-2020 Vertex42 LLC</vt:lpwstr>
  </property>
  <property fmtid="{D5CDD505-2E9C-101B-9397-08002B2CF9AE}" pid="3" name="Version">
    <vt:lpwstr>1.3.6</vt:lpwstr>
  </property>
  <property fmtid="{D5CDD505-2E9C-101B-9397-08002B2CF9AE}" pid="4" name="Source">
    <vt:lpwstr>https://www.vertex42.com/ExcelTemplates/excel-checkbook.html</vt:lpwstr>
  </property>
  <property fmtid="{D5CDD505-2E9C-101B-9397-08002B2CF9AE}" pid="5" name="ContentTypeId">
    <vt:lpwstr>0x0101002172678E24C1894C86ECB66114912021</vt:lpwstr>
  </property>
</Properties>
</file>